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8315" windowHeight="9615" firstSheet="2" activeTab="8"/>
  </bookViews>
  <sheets>
    <sheet name="研修センター分" sheetId="1" r:id="rId1"/>
    <sheet name="開催回数と参加者数" sheetId="2" r:id="rId2"/>
    <sheet name="平成３1年度研修会実施状況" sheetId="3" r:id="rId3"/>
    <sheet name="外部" sheetId="4" r:id="rId4"/>
    <sheet name="G15.P04シール配布枚数" sheetId="5" r:id="rId5"/>
    <sheet name="指標" sheetId="6" r:id="rId6"/>
    <sheet name="講師集計" sheetId="7" r:id="rId7"/>
    <sheet name="研修集計" sheetId="8" r:id="rId8"/>
    <sheet name="日病単位" sheetId="9" r:id="rId9"/>
  </sheets>
  <definedNames/>
  <calcPr fullCalcOnLoad="1"/>
</workbook>
</file>

<file path=xl/sharedStrings.xml><?xml version="1.0" encoding="utf-8"?>
<sst xmlns="http://schemas.openxmlformats.org/spreadsheetml/2006/main" count="949" uniqueCount="435">
  <si>
    <t>実施数</t>
  </si>
  <si>
    <t>実施年月日</t>
  </si>
  <si>
    <t>研修会名</t>
  </si>
  <si>
    <t>会員</t>
  </si>
  <si>
    <t>非会員</t>
  </si>
  <si>
    <t>合計</t>
  </si>
  <si>
    <t>1単位</t>
  </si>
  <si>
    <t>2単位</t>
  </si>
  <si>
    <t>3単位</t>
  </si>
  <si>
    <t>4単位</t>
  </si>
  <si>
    <t>担当部会</t>
  </si>
  <si>
    <t>総合研修部会</t>
  </si>
  <si>
    <t>地域研修部会</t>
  </si>
  <si>
    <t>専門研修部会</t>
  </si>
  <si>
    <t>研修会名称</t>
  </si>
  <si>
    <t>病院薬学研修会</t>
  </si>
  <si>
    <t>新任薬剤師研修会</t>
  </si>
  <si>
    <t>学術大会</t>
  </si>
  <si>
    <t>スキルアップ研修会</t>
  </si>
  <si>
    <t>ネットカンファレンス研修会</t>
  </si>
  <si>
    <t>地域ごとブロック研修会</t>
  </si>
  <si>
    <t>感染制御</t>
  </si>
  <si>
    <t>感染制御研修会</t>
  </si>
  <si>
    <t>がん領域研修会</t>
  </si>
  <si>
    <t>抗がん剤研修会</t>
  </si>
  <si>
    <t>抗がん剤研修会（集中講義）</t>
  </si>
  <si>
    <t>がん領域</t>
  </si>
  <si>
    <t>糖尿病</t>
  </si>
  <si>
    <t>糖尿病研修会</t>
  </si>
  <si>
    <t>埼玉緩和薬物療法研修会</t>
  </si>
  <si>
    <t>精神科薬物療法研修会</t>
  </si>
  <si>
    <t>精神科領域臨床研修会</t>
  </si>
  <si>
    <t>緩和医療</t>
  </si>
  <si>
    <t>精神科</t>
  </si>
  <si>
    <t>輸液・栄養管理</t>
  </si>
  <si>
    <t>輸液・栄養管理研修会</t>
  </si>
  <si>
    <t>医療の質・安全</t>
  </si>
  <si>
    <t>医療の質・安全研修会</t>
  </si>
  <si>
    <t>開催回数</t>
  </si>
  <si>
    <t>平均参加者数</t>
  </si>
  <si>
    <t>なし</t>
  </si>
  <si>
    <t>合計開催回数</t>
  </si>
  <si>
    <t>研修会年度ごと開催回数と参加者数</t>
  </si>
  <si>
    <t>H24年度</t>
  </si>
  <si>
    <t>H25年度</t>
  </si>
  <si>
    <t>研　修　会　名</t>
  </si>
  <si>
    <t>講　演　課　題</t>
  </si>
  <si>
    <t>講　　師　　</t>
  </si>
  <si>
    <t>H26年度</t>
  </si>
  <si>
    <t>なし</t>
  </si>
  <si>
    <t>H27年度</t>
  </si>
  <si>
    <t>日本病院薬剤師会関東ブロック学術大会</t>
  </si>
  <si>
    <t>参加者数</t>
  </si>
  <si>
    <t>1単位</t>
  </si>
  <si>
    <t>合計</t>
  </si>
  <si>
    <t>2単位</t>
  </si>
  <si>
    <t>4単位</t>
  </si>
  <si>
    <t>H28年度</t>
  </si>
  <si>
    <t>G15</t>
  </si>
  <si>
    <t>P04</t>
  </si>
  <si>
    <t>実施数</t>
  </si>
  <si>
    <t>実施年月日</t>
  </si>
  <si>
    <t>研修会名</t>
  </si>
  <si>
    <t>参加人数</t>
  </si>
  <si>
    <t>G15</t>
  </si>
  <si>
    <t>P04</t>
  </si>
  <si>
    <t>単位(G15)</t>
  </si>
  <si>
    <t>注射薬・抗がん薬実技研修会</t>
  </si>
  <si>
    <t>付与単位(G15)</t>
  </si>
  <si>
    <t>G01</t>
  </si>
  <si>
    <t>G01</t>
  </si>
  <si>
    <t>H29年度</t>
  </si>
  <si>
    <t>妊婦授乳婦・小児</t>
  </si>
  <si>
    <t>妊婦授乳婦・小児科領域研修会</t>
  </si>
  <si>
    <t>特別対策</t>
  </si>
  <si>
    <t>特別対策研修会</t>
  </si>
  <si>
    <t>第13回北ブロック研修会</t>
  </si>
  <si>
    <t>H30年度</t>
  </si>
  <si>
    <t>実施数</t>
  </si>
  <si>
    <t>2019年度　研修会実施状況</t>
  </si>
  <si>
    <t>第6回妊婦授乳婦・小児科領域研修会</t>
  </si>
  <si>
    <t>第37回精神科薬物療法研修会</t>
  </si>
  <si>
    <t>第296回病院薬学研修会</t>
  </si>
  <si>
    <t>第59回感染制御研修会</t>
  </si>
  <si>
    <t>第90回抗がん剤研修会</t>
  </si>
  <si>
    <t>第125回輸液・栄養管理研修会</t>
  </si>
  <si>
    <t>第32回精神科領域研修会</t>
  </si>
  <si>
    <t>第60回感染制御研修会</t>
  </si>
  <si>
    <t>第91回抗がん剤研修会（集中講義）</t>
  </si>
  <si>
    <t>第297回病院薬学研修会</t>
  </si>
  <si>
    <t>第４回特別対策</t>
  </si>
  <si>
    <t>第7回妊婦授乳婦・小児科領域研修会研修会</t>
  </si>
  <si>
    <t>第126回輸液・栄養管理研修会</t>
  </si>
  <si>
    <t>第61回感染制御研修会</t>
  </si>
  <si>
    <t>第6回特別対策</t>
  </si>
  <si>
    <t>第5回特別対策</t>
  </si>
  <si>
    <t>第298回病院薬学研修会</t>
  </si>
  <si>
    <t>2019スキルアップ研修会㏌大宮</t>
  </si>
  <si>
    <t>第13回医療の質・安全研修会</t>
  </si>
  <si>
    <t>2019スキルアップ研修会㏌川越</t>
  </si>
  <si>
    <t>学生等</t>
  </si>
  <si>
    <t>2019年度研修会　課題と講師一覧</t>
  </si>
  <si>
    <t>ココカラファイン薬局砧店　川名　三知代　先生</t>
  </si>
  <si>
    <t>製品紹介</t>
  </si>
  <si>
    <t>バイオミラーの基礎知識と使用促進への課題</t>
  </si>
  <si>
    <t>千葉大学医学部附属病院薬剤部　副薬剤部長　鈴木貴明　先生</t>
  </si>
  <si>
    <t>旭化成ファーマ（株）医薬営業本部　学術担当　塚本駿介　先生</t>
  </si>
  <si>
    <t>筑波大学医学医療系　救急・集中治療医学　井上貴昭　先生</t>
  </si>
  <si>
    <t>鹿児島市立病院　総合周産期母子医療センター　センター長　　新生児内科部長　茨聡　先生</t>
  </si>
  <si>
    <t>医療法人　俊睿会　南埼玉病院　副院長　手塚直人　先生</t>
  </si>
  <si>
    <t>医療法人　徳洋会　聖みどり病院　副院長　喜多洋平　先生</t>
  </si>
  <si>
    <t>MeijiSeikaファルマ（株）医療千葉・埼玉支店　岡本直也　先生</t>
  </si>
  <si>
    <t>埼玉医科大学　医学部　精神医学　埼玉医科大学病院　神経精神科・心療内科　教授　松尾幸治　先生</t>
  </si>
  <si>
    <t>帝人ファーマ（株）</t>
  </si>
  <si>
    <t>　　　　　　　　　　　　　　　　　　　　　　　　　　～PBPM(プロトコールに基づく薬物治療管理）の紹介～</t>
  </si>
  <si>
    <t>昭和大学横浜市北部病院　薬剤部・病院薬剤学講座　薬剤部　講師　縄田修一　先生</t>
  </si>
  <si>
    <t>日本化薬（株）学術部</t>
  </si>
  <si>
    <t>2019年度外部実施団体研修会・研修受講シール付与</t>
  </si>
  <si>
    <t>第17回市民と語り合う会</t>
  </si>
  <si>
    <t>第158回病院薬剤師業務セミナー</t>
  </si>
  <si>
    <t>第157回病院薬剤師業務セミナー</t>
  </si>
  <si>
    <t>第57回輸液栄養セミナー</t>
  </si>
  <si>
    <t>第1回埼玉腎と薬剤研究会</t>
  </si>
  <si>
    <t>第21回埼玉老年・泌尿器科研究会</t>
  </si>
  <si>
    <t>第39回学術研究講演会</t>
  </si>
  <si>
    <t>第4回埼玉ロコモOLS研究会</t>
  </si>
  <si>
    <t>第58回輸液栄養セミナー</t>
  </si>
  <si>
    <t>第159回病院薬剤師業務セミナー</t>
  </si>
  <si>
    <t>第56回日本臨床生理学会総会</t>
  </si>
  <si>
    <t>生活習慣病セミナー</t>
  </si>
  <si>
    <t>第160回病院薬剤師業務セミナー</t>
  </si>
  <si>
    <t>第161回病院薬剤師業務セミナー</t>
  </si>
  <si>
    <t>第162回病院薬剤師業務セミナー</t>
  </si>
  <si>
    <t>第59回輸液栄養セミナー</t>
  </si>
  <si>
    <t>第163回病院薬剤師業務セミナー</t>
  </si>
  <si>
    <t>第164回病院薬剤師業務セミナー</t>
  </si>
  <si>
    <t>順天堂大学医学部附属順天堂越谷病院 メンタルクリニック　岩波孝穂　先生　</t>
  </si>
  <si>
    <t>ニプロ（株）学術部　加藤一樹　先生</t>
  </si>
  <si>
    <t>東京慈恵会医科大学附属病院　感染対策部　部長　中澤靖　先生</t>
  </si>
  <si>
    <t>アボットジャパン（株）栄養剤製品事業部　有田基久　先生</t>
  </si>
  <si>
    <t>草加市立病院　薬剤部　茂木孝裕　</t>
  </si>
  <si>
    <t>神奈川県立がんセンター　消化器外科　部長　尾形高士　先生</t>
  </si>
  <si>
    <t>吉富薬品(株）宮村司</t>
  </si>
  <si>
    <t>筑波大学付属病院　薬剤部　小西久美　先生</t>
  </si>
  <si>
    <t>第32回精神科領域研修会</t>
  </si>
  <si>
    <t>アッヴィ合同会社</t>
  </si>
  <si>
    <t>東埼玉総合病院　薬剤科　松本千明　先生</t>
  </si>
  <si>
    <t>埼玉医科大学国際医療センター　薬剤部　藤堂真紀　先生</t>
  </si>
  <si>
    <t>マツモトキヨシ草加3丁目店　大石卓也　先生</t>
  </si>
  <si>
    <t>マツモトキヨシ埼玉伊奈店　照屋千津子　先生</t>
  </si>
  <si>
    <t>埼玉医科大学総合医療センター　薬剤部　佐野元彦　先生</t>
  </si>
  <si>
    <t>自治医科大学附属さいたま医療センター　薬剤部　立石直人　先生</t>
  </si>
  <si>
    <t>太田記念病院　薬剤部　平山啓朗　先生</t>
  </si>
  <si>
    <t>日本化薬株式会社　学術部</t>
  </si>
  <si>
    <t>自治医科大学附属さいたま医療センター　総合診療科　講師　福地貴彦　先生</t>
  </si>
  <si>
    <t>第91回抗がん剤研修会（集中講義）</t>
  </si>
  <si>
    <t>第60回感染制御研修会</t>
  </si>
  <si>
    <t>第4回特別対策研修会</t>
  </si>
  <si>
    <t>中外製薬株式会社</t>
  </si>
  <si>
    <t>～小児から始まる血友病の治療戦略とチーム医療に於ける薬剤師の関わり～</t>
  </si>
  <si>
    <t>薬剤師　宮崎　菜穂子　先生</t>
  </si>
  <si>
    <t>埼玉県立小児医療センター　血液・腫瘍科　部長兼科長　康勝好　先生</t>
  </si>
  <si>
    <t>第7回妊婦授乳婦・小児科領域研修会</t>
  </si>
  <si>
    <t>第126回輸液・栄養管理研修会</t>
  </si>
  <si>
    <t>第61回感染制御研修会</t>
  </si>
  <si>
    <t>消化器の臨床で使える解剖学を教えます～薬剤師業務の質向上を目指して～</t>
  </si>
  <si>
    <t>第5回特別対策研修会</t>
  </si>
  <si>
    <t>エーザイ株式会社</t>
  </si>
  <si>
    <t>埼玉医科大学かわごえクリニック　ペインクリニック科　医長　清水健次　先生　</t>
  </si>
  <si>
    <t>第298回病院薬学研修会</t>
  </si>
  <si>
    <t>第6回特別対策研修会</t>
  </si>
  <si>
    <t>2019スキルアップ研修会㏌大宮</t>
  </si>
  <si>
    <t>上尾中央総合病院　医療安全管理課　課長　渡邉幸子　先生</t>
  </si>
  <si>
    <t>国際医療福祉大学　薬学部　特任教授　土屋文人　先生</t>
  </si>
  <si>
    <t>第13回医療の質・安全研修会</t>
  </si>
  <si>
    <t>医薬品の安全使用のための業務手順書作成マニュアル（平成30年度改）への対応～改訂にあたって必要な視点～</t>
  </si>
  <si>
    <t>2019スキルアップ研修会㏌川越</t>
  </si>
  <si>
    <t>1からはじめる糖尿病薬～経口薬からインスリンまで～</t>
  </si>
  <si>
    <t>自治医科大学附属さいたま医療センター薬剤部　木村正彦　先生</t>
  </si>
  <si>
    <t>富士製薬工業（株）関東第二支店　多田和義　先生</t>
  </si>
  <si>
    <t>三豊総合病院　薬剤部　副薬剤部長　篠永浩　先生</t>
  </si>
  <si>
    <t>テルモ（株）　首都圏学術　大塚亜紀子　先生</t>
  </si>
  <si>
    <t>赤心堂病院　薬剤科　太田天実　</t>
  </si>
  <si>
    <t>埼玉医科大学総合医療センター　皮膚科　准教授　寺木祐一　先生</t>
  </si>
  <si>
    <t>大日本住友製薬（株）埼玉支店　安田大紀　先生</t>
  </si>
  <si>
    <t>神戸大学医学部付属病院　感染症内科　教授　岩田健太郎　先生</t>
  </si>
  <si>
    <t>新青会　川口工業総合病院　　塗木勇介　先生</t>
  </si>
  <si>
    <t>新青会　川口工業総合病院　　原竜太郎　先生</t>
  </si>
  <si>
    <t>綾瀬厚生病院　消化器外科部長　高野裕　先生</t>
  </si>
  <si>
    <t>東京女子医科大学病院　薬剤部　副薬剤部長　浜田幸宏　先生</t>
  </si>
  <si>
    <t>第299回病院薬学研修会</t>
  </si>
  <si>
    <t>第38回精神科薬物療法研修会</t>
  </si>
  <si>
    <t>統合失調症患者への良質かつ適切な医療～ドパミン部分アゴニストの有用性について～</t>
  </si>
  <si>
    <t>地域移行を見据えた統合失調症治療について</t>
  </si>
  <si>
    <t>レキサルティについて</t>
  </si>
  <si>
    <t>オープンダイアローグと薬物療法</t>
  </si>
  <si>
    <t>千葉大学院医学研究院精神医学　教授　伊豫雅臣先生</t>
  </si>
  <si>
    <t>医療法人くすのき会　南飯能病院　院長　角田健一　先生</t>
  </si>
  <si>
    <t>大塚製薬（株）大宮支店　川越出張所　医療三課　佐々木雄治　先生</t>
  </si>
  <si>
    <t>東京大学大学院総合文化研究科　准教授　石原孝二　先生</t>
  </si>
  <si>
    <t>医療法人　光樹会　たかぎクリニック　院長　高木俊介　先生</t>
  </si>
  <si>
    <t>抗精神病薬治療を再考する</t>
  </si>
  <si>
    <t>第92回抗がん剤研修会</t>
  </si>
  <si>
    <t>乳がん治療薬における最新の話題</t>
  </si>
  <si>
    <t>ホルモン陽性乳がんの現状</t>
  </si>
  <si>
    <t>みせます！CDK4/6阻害薬の服薬指導！！</t>
  </si>
  <si>
    <t>日本イーライリリー（株）学術部</t>
  </si>
  <si>
    <t>埼玉県立がんセンター　乳腺腫瘍内科　副部長　永井成勲　先生</t>
  </si>
  <si>
    <t>国立がん研究センター東病院　薬剤部　川澄賢司　先生</t>
  </si>
  <si>
    <t>第127回輸液・栄養管理研修会</t>
  </si>
  <si>
    <t>最新の経腸栄養剤について</t>
  </si>
  <si>
    <t>ワンポイントレクチャー</t>
  </si>
  <si>
    <t>この症例の輸液、追加する？絞る？～輸液療法の基礎～応用まで～</t>
  </si>
  <si>
    <t>（株）大塚製薬工場　佐藤功盛　先生</t>
  </si>
  <si>
    <t>台東区立東病院　医療技術部　鈴木慶介　先生</t>
  </si>
  <si>
    <t>社会福祉法人京都事業財団京都桂病院　薬剤科　経営企画室兼務　野﨑歩　先生</t>
  </si>
  <si>
    <t>第62回感染制御研修会</t>
  </si>
  <si>
    <t>真菌感染症治療薬について</t>
  </si>
  <si>
    <t>深在性真菌症の診断と治療～最新の話題～</t>
  </si>
  <si>
    <t>MSD（株）埼玉営業所　関口亮介　先生</t>
  </si>
  <si>
    <t>埼玉医科大学総合医療センター　感染症科・感染制御科　教授　大野秀明　先生</t>
  </si>
  <si>
    <t>第9回妊婦授乳婦・小児科領域研修会</t>
  </si>
  <si>
    <t>妊娠高血圧症候群の管理</t>
  </si>
  <si>
    <t>慢性腎臓病患者の周産期管理</t>
  </si>
  <si>
    <t>腎臓内科医からみたhypertensive　disorders　of　pregnancy</t>
  </si>
  <si>
    <t>母子愛育会総合母子保健センター　愛育病院　薬剤科　伏見友里　先生</t>
  </si>
  <si>
    <t>埼玉医科大学総合医療センター　薬剤部　鈴木宏和　先生</t>
  </si>
  <si>
    <t>新潟大学腎研究センター　腎・膠原病内科学分野　教授　成田一衛　先生</t>
  </si>
  <si>
    <t>2019年度　G15・P04・G01研修シール配布状況</t>
  </si>
  <si>
    <t>第299回病院薬学研修会</t>
  </si>
  <si>
    <t>ユースフルジェネリック～シロドシン錠・OD錠「KN」の紹介</t>
  </si>
  <si>
    <t>小林化工（株）営業部　谷藤琴音</t>
  </si>
  <si>
    <t>昭和大学病院薬剤部　昭和大学薬学部病院薬剤学講座　助教　北原加奈之　先生</t>
  </si>
  <si>
    <t>新生児重症敗血症に対する血液凝固コントロールを含めたアプローチ</t>
  </si>
  <si>
    <t>小児在宅医療における薬局薬剤師の役割～急性期医療と災害時医療を支えるために～</t>
  </si>
  <si>
    <t>リコモジュリン点滴静注用12800の適正使用情報</t>
  </si>
  <si>
    <t>産科の緊急時使用薬について</t>
  </si>
  <si>
    <t>チームで立ち向かう周産期救急</t>
  </si>
  <si>
    <t>統合失調症の精神療法</t>
  </si>
  <si>
    <t>統合失調症の薬物療法～長期服用の健康問題を中心に～</t>
  </si>
  <si>
    <t>シクレスト舌下錠</t>
  </si>
  <si>
    <t>統合失調症の最近の話題　認知機能と神経画像</t>
  </si>
  <si>
    <t>薬剤耐性（AMR)について</t>
  </si>
  <si>
    <t>慈恵の耐性菌対策　MRSAからMDRA・CREへ</t>
  </si>
  <si>
    <t>BS(バイオシミラー）の最新情報</t>
  </si>
  <si>
    <t>経口抗がん薬における病院薬局と保険薬局による地域医療連携の有用性について</t>
  </si>
  <si>
    <t>ORSの活用方法について</t>
  </si>
  <si>
    <t>ワンポイントレクチャー</t>
  </si>
  <si>
    <t>がん患者における栄養治療の現状と将来の展望</t>
  </si>
  <si>
    <t>エスシタロプラムの最近の話題</t>
  </si>
  <si>
    <t>オープンダイアローグから学ぶ対話の可能性について</t>
  </si>
  <si>
    <t>ヒュミラ皮下注40㎎ペン0.4mL</t>
  </si>
  <si>
    <t>乾癬の最新治療～生物学的製剤が切り開く乾癬治療～</t>
  </si>
  <si>
    <t>がん治療に必要な用語解説</t>
  </si>
  <si>
    <t>腫瘍循環器学を正しく理解して、患者さんに届けよう！！</t>
  </si>
  <si>
    <t>AIの進展を見据えて薬剤師に求められることは何か？</t>
  </si>
  <si>
    <t>心電図を読むポイント、解説します</t>
  </si>
  <si>
    <t>シミュレーターを用いたフィジカルアセスメントの実際」～聴診器の使い方、呼吸器・心臓・腹部の聴診～</t>
  </si>
  <si>
    <t>疼痛治療と治療薬の注意点について</t>
  </si>
  <si>
    <t>疼痛治療剤　リリカ</t>
  </si>
  <si>
    <t>第3版抗菌薬TDMガイドライン改定について～添付文書情報も踏まえた臨床薬物動態の基本～</t>
  </si>
  <si>
    <t>テイコプラニンの製品情報提供</t>
  </si>
  <si>
    <t>地域医療を「つなぐ」ための薬剤師の活かし方」～地域で行う栄養アセスメントの手法と実践～</t>
  </si>
  <si>
    <t>超高濃度栄養剤アップリードミニのご紹介</t>
  </si>
  <si>
    <t>小児血友病治療の最新の話題</t>
  </si>
  <si>
    <t>血友病A治療薬ヘムライブラ</t>
  </si>
  <si>
    <t>シミュレーターを用いたフィジカルアセスメントの実際～聴診器の使い方、呼吸器・心臓・腹部の聴診～</t>
  </si>
  <si>
    <t>感染症医が薬剤師に求めるもの</t>
  </si>
  <si>
    <t>アムビゾームの適正使用について</t>
  </si>
  <si>
    <t>がんに関連した感染症の治療について～実例を挙げて～</t>
  </si>
  <si>
    <t>BS（G-CSF製剤・バイオシミラー）の最新情報</t>
  </si>
  <si>
    <t>薬局薬剤師必見！抗生剤などの裏にあるがん化学療法の実際</t>
  </si>
  <si>
    <t>押さえておきたい、がん治療に伴う感染症のキホン</t>
  </si>
  <si>
    <t>患者満足度を上げるがん医療を目指して～“PRO”の視点で～</t>
  </si>
  <si>
    <t>がんセンター門前薬局での副作用発現への介入例</t>
  </si>
  <si>
    <t>院内処方が門前薬局に。取り組み始めたばかりのがん患者指導と病薬連携</t>
  </si>
  <si>
    <t>これだけはおさえておきたい、病院薬剤師業務のUp to Date</t>
  </si>
  <si>
    <t>チーム医療における薬剤師の血友病患者への関わり</t>
  </si>
  <si>
    <t>1からはじめる糖尿病薬～経口薬からインスリンまで～</t>
  </si>
  <si>
    <t>実践！薬学臨床推論～症例で学ぶ病態把握と薬物治療～</t>
  </si>
  <si>
    <t>R元年度</t>
  </si>
  <si>
    <t>研修指標項目番号</t>
  </si>
  <si>
    <t>研修指標項目</t>
  </si>
  <si>
    <t>調剤.製剤</t>
  </si>
  <si>
    <t>薬物療法</t>
  </si>
  <si>
    <t>病棟薬剤業務</t>
  </si>
  <si>
    <t>処方解析</t>
  </si>
  <si>
    <t>副作用.相互作用</t>
  </si>
  <si>
    <t>医薬品情報</t>
  </si>
  <si>
    <t>在宅医療</t>
  </si>
  <si>
    <t>医療関係法規</t>
  </si>
  <si>
    <t>東洋医学</t>
  </si>
  <si>
    <t>薬理学</t>
  </si>
  <si>
    <t>医療安全.医療倫理</t>
  </si>
  <si>
    <t>その他</t>
  </si>
  <si>
    <t>＊講演が複数の場合は平均とする</t>
  </si>
  <si>
    <t>開催日</t>
  </si>
  <si>
    <t>研修会略名</t>
  </si>
  <si>
    <t>評価尺度</t>
  </si>
  <si>
    <t>講師人数</t>
  </si>
  <si>
    <t>会場の雰囲気</t>
  </si>
  <si>
    <t>講演内容理解感触</t>
  </si>
  <si>
    <t>講演後の満足度</t>
  </si>
  <si>
    <t>付け加えることはなく満足</t>
  </si>
  <si>
    <t>ご意見</t>
  </si>
  <si>
    <t>4件</t>
  </si>
  <si>
    <t>感謝の言葉のみ</t>
  </si>
  <si>
    <t>平均</t>
  </si>
  <si>
    <t>総合評点</t>
  </si>
  <si>
    <t>講演テーマ</t>
  </si>
  <si>
    <t>講演内容</t>
  </si>
  <si>
    <t>研修会の印象</t>
  </si>
  <si>
    <t>今後の業務に役立つか</t>
  </si>
  <si>
    <t>意見</t>
  </si>
  <si>
    <t>意見記載枚数</t>
  </si>
  <si>
    <t>アンケート回収率</t>
  </si>
  <si>
    <t>第6回妊婦授乳婦・小児科領域研修会</t>
  </si>
  <si>
    <t>第37回精神科薬物療法研修会</t>
  </si>
  <si>
    <t>第59回感染制御研修会</t>
  </si>
  <si>
    <t>第90回抗がん剤研修会</t>
  </si>
  <si>
    <t>第125回輸液・栄養管理研修会</t>
  </si>
  <si>
    <t>第32回精神科領域研修会</t>
  </si>
  <si>
    <t>第297回病院薬学研修会</t>
  </si>
  <si>
    <t>第91回抗がん剤研修会（集中講義）</t>
  </si>
  <si>
    <t>第60回感染制御研修会</t>
  </si>
  <si>
    <t>第４回特別対策</t>
  </si>
  <si>
    <t>第7回妊婦授乳婦・小児科領域研修会研修会</t>
  </si>
  <si>
    <t>第126回輸液・栄養管理研修会</t>
  </si>
  <si>
    <t>第61回感染制御研修会</t>
  </si>
  <si>
    <t>第5回特別対策</t>
  </si>
  <si>
    <t>第298回病院薬学研修会</t>
  </si>
  <si>
    <t>第6回特別対策</t>
  </si>
  <si>
    <t>2019スキルアップ研修会㏌大宮</t>
  </si>
  <si>
    <t>第13回医療の質・安全研修会</t>
  </si>
  <si>
    <t>2019スキルアップ研修会㏌川越</t>
  </si>
  <si>
    <t>第299回病院薬学研修会</t>
  </si>
  <si>
    <t>第38回精神科薬物療法研修会</t>
  </si>
  <si>
    <t>第92回抗がん剤研修会</t>
  </si>
  <si>
    <t>第127回輸液・栄養管理研修会</t>
  </si>
  <si>
    <t>第62回感染制御研修会</t>
  </si>
  <si>
    <t>Question</t>
  </si>
  <si>
    <t>Q1</t>
  </si>
  <si>
    <t>Q2</t>
  </si>
  <si>
    <t>Q3</t>
  </si>
  <si>
    <t>Q4</t>
  </si>
  <si>
    <t>Q5</t>
  </si>
  <si>
    <t>プライマリケア</t>
  </si>
  <si>
    <t>セルフメディケーション</t>
  </si>
  <si>
    <t>コミュニケーション</t>
  </si>
  <si>
    <t>フィジカルアセスメント</t>
  </si>
  <si>
    <t>〇</t>
  </si>
  <si>
    <t>第165回病院薬剤師業務セミナー</t>
  </si>
  <si>
    <t>第166回病院薬剤師業務セミナー</t>
  </si>
  <si>
    <t>第167回病院薬剤師業務セミナー</t>
  </si>
  <si>
    <t>第93回抗がん剤研修会（集中講義）</t>
  </si>
  <si>
    <t>容姿の変化を相談されたら？「血管外漏出の実際　どのように発見し、治療する？」</t>
  </si>
  <si>
    <t>防衛医科大学校病院薬剤部　相澤雄介　先生</t>
  </si>
  <si>
    <t>血管外漏出が起こったら？「抗がん薬曝露に関する患者指導」</t>
  </si>
  <si>
    <t>埼玉県立小児医療センター薬剤部　副技師長　中山季昭　先生</t>
  </si>
  <si>
    <t>がん治療に必要な支持療法　</t>
  </si>
  <si>
    <t>検査値から読み解く抗がん剤副作用対策</t>
  </si>
  <si>
    <t>腎臓病薬物療法認定薬剤師が解読！検査値付き処方箋の活用方法</t>
  </si>
  <si>
    <t>がん治療における最近の話題</t>
  </si>
  <si>
    <t>抗がん薬と検査値について～医師の立場から～</t>
  </si>
  <si>
    <t>抗がん薬曝露が起こったら？「抗がん薬曝露に関する患者指導」</t>
  </si>
  <si>
    <t>上尾中央総合病院薬剤部　日野亜莉沙　先生</t>
  </si>
  <si>
    <t>獨協医科大学埼玉医療センター薬剤部　酒井鉄平　先生</t>
  </si>
  <si>
    <t>日本赤十字社医療センター薬剤部　立田真也　先生</t>
  </si>
  <si>
    <t>戸田中央総合病院薬剤部　主任　稲秀士　先生</t>
  </si>
  <si>
    <t>戸田中央総合病院腫瘍内科部長　相羽惠介　先生</t>
  </si>
  <si>
    <t>第93回抗がん剤研修会（集中講義）</t>
  </si>
  <si>
    <t>第32回地域ネットカンファレンス</t>
  </si>
  <si>
    <t>CKD患者の血圧、血糖管理について（高齢者を中止に）</t>
  </si>
  <si>
    <t>高齢者における糖尿病の検査値から見えるもの</t>
  </si>
  <si>
    <t>社会医療法人財団　石心会さやま腎クリニック　院長　池田直史　先生</t>
  </si>
  <si>
    <t>自治医科大学附属さいたま医療センター　内分泌代謝科助教　山田穂高　先生</t>
  </si>
  <si>
    <t>第32回地域ネットカンファレンス</t>
  </si>
  <si>
    <t>第300回病院薬学研修会</t>
  </si>
  <si>
    <t>患者が薬剤師に望むこと</t>
  </si>
  <si>
    <t>認定NPO法人ささえあい医療人権センターCOML理事長　山口育子　先生</t>
  </si>
  <si>
    <t>第39回精神科薬物療法研修会</t>
  </si>
  <si>
    <t>向精神薬の周産期薬物療法について</t>
  </si>
  <si>
    <t>マインドフルネス～智恵と慈悲を育む新時代の心理療法～</t>
  </si>
  <si>
    <t>順天堂大学医学部附属順天堂越谷病院　教授　鈴木利人　先生</t>
  </si>
  <si>
    <t>RESM新横浜　睡眠・呼吸メディカルケアクリニック副院長　川野泰周　先生</t>
  </si>
  <si>
    <t>第8回妊婦授乳婦・小児科領域研修会</t>
  </si>
  <si>
    <t>小児によく使われる漢方の特徴</t>
  </si>
  <si>
    <t>漢方医学の目から見た小児の病気</t>
  </si>
  <si>
    <t>TJ-100　つむら大建中湯について</t>
  </si>
  <si>
    <t>地域における妊婦・授乳婦薬物療法支援</t>
  </si>
  <si>
    <t>妊婦・授乳婦と漢方薬について</t>
  </si>
  <si>
    <t>埼玉医科大学総合医療センター薬剤部　森本真宗　先生</t>
  </si>
  <si>
    <t>あらいクリニック院長　新井勝　先生</t>
  </si>
  <si>
    <t>株式会社ツムラ　医薬マーケティング部　中井博　先生</t>
  </si>
  <si>
    <t>中医師　大武光　先生</t>
  </si>
  <si>
    <t>国立病院機構埼玉病院　薬剤部　油布朋子　先生</t>
  </si>
  <si>
    <t>第128回輸液・栄養管理研修会</t>
  </si>
  <si>
    <t>もし高カロリー輸液の相談をうけたら</t>
  </si>
  <si>
    <t>もし経腸栄養の相談をうけたら</t>
  </si>
  <si>
    <t>栄養にもリスクはある！</t>
  </si>
  <si>
    <t>草加市立病院薬剤部　茂木孝裕　先生</t>
  </si>
  <si>
    <t>北里大学メディカルセンター薬剤部　宮森亜紀子　先生</t>
  </si>
  <si>
    <t>自治医科大学附属さいたま医療センター薬剤部　小林睦之　先生</t>
  </si>
  <si>
    <t>第29回新任薬剤師研修会</t>
  </si>
  <si>
    <t>病院薬剤師の生涯研修について</t>
  </si>
  <si>
    <t>若手薬剤師に向けた医療安産の話</t>
  </si>
  <si>
    <t>スモールグループディスカッション</t>
  </si>
  <si>
    <t>埼玉県病院薬剤師会生涯研修センター　評価委員会委員長　大塚潔　先生</t>
  </si>
  <si>
    <t>白岡中央総合病院情報管理部　医療安全管理課　課長　渡邉幸子　先生</t>
  </si>
  <si>
    <t>第29回新任薬剤師研修会</t>
  </si>
  <si>
    <t>第19回臨床実務実践講座「糖尿病」</t>
  </si>
  <si>
    <t>インスリン製剤について</t>
  </si>
  <si>
    <t>糖尿病治療の最新事情</t>
  </si>
  <si>
    <t>ノボノルディスクファーマ（株）</t>
  </si>
  <si>
    <t>JCHO埼玉メディカルセンター糖尿病内科　部長　森本二郎　先生</t>
  </si>
  <si>
    <t>Anser　4：とても適切、3：適切、2：やや不適切、1：まったく不適切</t>
  </si>
  <si>
    <t>2019年度（平成31年）</t>
  </si>
  <si>
    <t>2019年度研修会　講師アンケート集計</t>
  </si>
  <si>
    <t>2019年度研修会参加者　集計</t>
  </si>
  <si>
    <t>大鵬薬品工業（株）学術部</t>
  </si>
  <si>
    <t>2020/3/</t>
  </si>
  <si>
    <t>第11回埼玉輸血フォーラム</t>
  </si>
  <si>
    <t>第170回病院薬剤師業務セミナー</t>
  </si>
  <si>
    <t>単位</t>
  </si>
  <si>
    <t>分</t>
  </si>
  <si>
    <t>第13回中央ブロック講演会</t>
  </si>
  <si>
    <t>第1回西・北ブロック合同実技研修会</t>
  </si>
  <si>
    <t>第13回東ブロック講演会</t>
  </si>
  <si>
    <t>第301回病院薬学研修会</t>
  </si>
  <si>
    <t>第19回学術大会</t>
  </si>
  <si>
    <t>第13回西ブロック講演会</t>
  </si>
  <si>
    <t>第1回東・中央ブロック合同実技研修会</t>
  </si>
  <si>
    <t>第14回北ブロック講演会</t>
  </si>
  <si>
    <t>ここまで</t>
  </si>
  <si>
    <t>中止</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</si>
</sst>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m&quot;月&quot;d&quot;日&quot;;@"/>
    <numFmt numFmtId="178" formatCode="#,##0_ "/>
    <numFmt numFmtId="179" formatCode="#,##0_);[Red]\(#,##0\)"/>
    <numFmt numFmtId="180" formatCode="0.0%"/>
    <numFmt numFmtId="181" formatCode="[$-F800]dddd\,\ mmmm\ dd\,\ yyyy"/>
    <numFmt numFmtId="182" formatCode="0.0_ "/>
    <numFmt numFmtId="183" formatCode="0.0"/>
  </numFmts>
  <fonts count="63">
    <font>
      <sz val="11"/>
      <color theme="1"/>
      <name val="Calibri"/>
      <family val="3"/>
    </font>
    <font>
      <sz val="11"/>
      <color indexed="8"/>
      <name val="ＭＳ Ｐゴシック"/>
      <family val="3"/>
    </font>
    <font>
      <sz val="6"/>
      <name val="ＭＳ Ｐゴシック"/>
      <family val="3"/>
    </font>
    <font>
      <sz val="11"/>
      <name val="ＭＳ 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4"/>
      <color indexed="8"/>
      <name val="ＭＳ 明朝"/>
      <family val="1"/>
    </font>
    <font>
      <b/>
      <sz val="12"/>
      <color indexed="8"/>
      <name val="ＭＳ 明朝"/>
      <family val="1"/>
    </font>
    <font>
      <sz val="12"/>
      <color indexed="8"/>
      <name val="ＭＳ 明朝"/>
      <family val="1"/>
    </font>
    <font>
      <sz val="10"/>
      <color indexed="8"/>
      <name val="ＭＳ 明朝"/>
      <family val="1"/>
    </font>
    <font>
      <b/>
      <sz val="11"/>
      <color indexed="8"/>
      <name val="ＭＳ 明朝"/>
      <family val="1"/>
    </font>
    <font>
      <sz val="14"/>
      <color indexed="8"/>
      <name val="ＭＳ Ｐゴシック"/>
      <family val="3"/>
    </font>
    <font>
      <sz val="12"/>
      <color indexed="8"/>
      <name val="ＭＳ Ｐゴシック"/>
      <family val="3"/>
    </font>
    <font>
      <sz val="12"/>
      <color indexed="8"/>
      <name val="ＭＳ ゴシック"/>
      <family val="3"/>
    </font>
    <font>
      <sz val="9"/>
      <color indexed="8"/>
      <name val="ＭＳ 明朝"/>
      <family val="1"/>
    </font>
    <font>
      <sz val="11"/>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14"/>
      <color theme="1"/>
      <name val="ＭＳ 明朝"/>
      <family val="1"/>
    </font>
    <font>
      <b/>
      <sz val="12"/>
      <color theme="1"/>
      <name val="ＭＳ 明朝"/>
      <family val="1"/>
    </font>
    <font>
      <sz val="12"/>
      <color theme="1"/>
      <name val="ＭＳ 明朝"/>
      <family val="1"/>
    </font>
    <font>
      <sz val="10"/>
      <color theme="1"/>
      <name val="ＭＳ 明朝"/>
      <family val="1"/>
    </font>
    <font>
      <b/>
      <sz val="11"/>
      <color theme="1"/>
      <name val="ＭＳ 明朝"/>
      <family val="1"/>
    </font>
    <font>
      <sz val="14"/>
      <color theme="1"/>
      <name val="Calibri"/>
      <family val="3"/>
    </font>
    <font>
      <sz val="12"/>
      <color theme="1"/>
      <name val="Calibri"/>
      <family val="3"/>
    </font>
    <font>
      <sz val="12"/>
      <color theme="1"/>
      <name val="ＭＳ ゴシック"/>
      <family val="3"/>
    </font>
    <font>
      <sz val="9"/>
      <color theme="1"/>
      <name val="ＭＳ 明朝"/>
      <family val="1"/>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right/>
      <top style="thin"/>
      <bottom/>
    </border>
    <border>
      <left style="thin"/>
      <right>
        <color indexed="63"/>
      </right>
      <top>
        <color indexed="63"/>
      </top>
      <bottom>
        <color indexed="63"/>
      </bottom>
    </border>
    <border>
      <left style="thin"/>
      <right style="thin"/>
      <top style="thin"/>
      <bottom/>
    </border>
    <border>
      <left style="thin"/>
      <right style="thin"/>
      <top>
        <color indexed="63"/>
      </top>
      <bottom>
        <color indexed="63"/>
      </bottom>
    </border>
    <border>
      <left style="thin"/>
      <right style="thin"/>
      <top/>
      <bottom style="thin"/>
    </border>
    <border>
      <left/>
      <right style="thin"/>
      <top/>
      <bottom/>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style="thin"/>
      <right style="thin"/>
      <top style="hair"/>
      <bottom style="thin"/>
    </border>
    <border>
      <left style="thin"/>
      <right style="thin"/>
      <top style="hair"/>
      <bottom>
        <color indexed="63"/>
      </bottom>
    </border>
    <border>
      <left style="thin"/>
      <right style="thin"/>
      <top style="thin"/>
      <bottom style="hair"/>
    </border>
    <border>
      <left style="thin"/>
      <right style="thin"/>
      <top>
        <color indexed="63"/>
      </top>
      <bottom style="hair"/>
    </border>
    <border>
      <left style="thin"/>
      <right style="thin"/>
      <top style="hair"/>
      <bottom style="hair"/>
    </border>
    <border>
      <left>
        <color indexed="63"/>
      </left>
      <right style="thin"/>
      <top style="thin"/>
      <bottom>
        <color indexed="63"/>
      </bottom>
    </border>
    <border>
      <left>
        <color indexed="63"/>
      </left>
      <right style="hair"/>
      <top style="hair"/>
      <bottom style="hair"/>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style="hair"/>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50" fillId="0" borderId="0" applyNumberFormat="0" applyFill="0" applyBorder="0" applyAlignment="0" applyProtection="0"/>
    <xf numFmtId="0" fontId="51" fillId="32" borderId="0" applyNumberFormat="0" applyBorder="0" applyAlignment="0" applyProtection="0"/>
  </cellStyleXfs>
  <cellXfs count="366">
    <xf numFmtId="0" fontId="0" fillId="0" borderId="0" xfId="0" applyFont="1" applyAlignment="1">
      <alignment vertical="center"/>
    </xf>
    <xf numFmtId="0" fontId="52" fillId="0" borderId="0" xfId="0" applyFont="1" applyAlignment="1">
      <alignment horizontal="left" vertical="center"/>
    </xf>
    <xf numFmtId="0" fontId="52" fillId="0" borderId="0" xfId="0" applyFont="1" applyAlignment="1">
      <alignment horizontal="center" vertical="center"/>
    </xf>
    <xf numFmtId="0" fontId="52" fillId="0" borderId="0" xfId="0" applyFont="1" applyAlignment="1">
      <alignment vertical="center"/>
    </xf>
    <xf numFmtId="0" fontId="52" fillId="0" borderId="10" xfId="0" applyFont="1" applyBorder="1" applyAlignment="1">
      <alignment horizontal="center" vertical="center"/>
    </xf>
    <xf numFmtId="0" fontId="52" fillId="0" borderId="10" xfId="0" applyFont="1" applyFill="1" applyBorder="1" applyAlignment="1">
      <alignment horizontal="center" vertical="center"/>
    </xf>
    <xf numFmtId="178" fontId="52" fillId="0" borderId="10" xfId="0" applyNumberFormat="1" applyFont="1" applyFill="1" applyBorder="1" applyAlignment="1">
      <alignment horizontal="center" vertical="center"/>
    </xf>
    <xf numFmtId="0" fontId="0" fillId="0" borderId="0" xfId="0" applyBorder="1" applyAlignment="1">
      <alignment vertical="center"/>
    </xf>
    <xf numFmtId="0" fontId="53" fillId="0" borderId="0" xfId="0" applyFont="1" applyAlignment="1">
      <alignment vertical="center"/>
    </xf>
    <xf numFmtId="0" fontId="52" fillId="0" borderId="10" xfId="0" applyFont="1" applyBorder="1" applyAlignment="1">
      <alignment vertical="center"/>
    </xf>
    <xf numFmtId="0" fontId="52" fillId="0" borderId="11" xfId="0" applyFont="1" applyBorder="1" applyAlignment="1">
      <alignment vertical="center"/>
    </xf>
    <xf numFmtId="0" fontId="52" fillId="0" borderId="12" xfId="0" applyFont="1" applyBorder="1" applyAlignment="1">
      <alignment vertical="center"/>
    </xf>
    <xf numFmtId="0" fontId="52" fillId="0" borderId="12" xfId="0" applyFont="1" applyFill="1" applyBorder="1" applyAlignment="1">
      <alignment horizontal="center" vertical="center"/>
    </xf>
    <xf numFmtId="178" fontId="52" fillId="0" borderId="13" xfId="0" applyNumberFormat="1" applyFont="1" applyBorder="1" applyAlignment="1">
      <alignment horizontal="center" vertical="center"/>
    </xf>
    <xf numFmtId="0" fontId="52" fillId="0" borderId="0" xfId="0" applyFont="1" applyBorder="1" applyAlignment="1">
      <alignment vertical="center"/>
    </xf>
    <xf numFmtId="178" fontId="52" fillId="0" borderId="10" xfId="0" applyNumberFormat="1" applyFont="1" applyBorder="1" applyAlignment="1">
      <alignment horizontal="center" vertical="center"/>
    </xf>
    <xf numFmtId="178" fontId="52" fillId="0" borderId="0" xfId="0" applyNumberFormat="1" applyFont="1" applyBorder="1" applyAlignment="1">
      <alignment horizontal="center" vertical="center"/>
    </xf>
    <xf numFmtId="180" fontId="52" fillId="0" borderId="0" xfId="0" applyNumberFormat="1" applyFont="1" applyBorder="1" applyAlignment="1">
      <alignment horizontal="center" vertical="center"/>
    </xf>
    <xf numFmtId="0" fontId="52" fillId="0" borderId="0" xfId="0" applyFont="1" applyBorder="1" applyAlignment="1">
      <alignment horizontal="center" vertical="center"/>
    </xf>
    <xf numFmtId="0" fontId="52" fillId="0" borderId="0" xfId="0" applyFont="1" applyFill="1" applyBorder="1" applyAlignment="1">
      <alignment horizontal="center" vertical="center"/>
    </xf>
    <xf numFmtId="0" fontId="54" fillId="0" borderId="0" xfId="0" applyFont="1" applyAlignment="1">
      <alignment vertical="center"/>
    </xf>
    <xf numFmtId="0" fontId="52" fillId="0" borderId="10" xfId="0" applyFont="1" applyFill="1" applyBorder="1" applyAlignment="1">
      <alignment vertical="center"/>
    </xf>
    <xf numFmtId="0" fontId="52" fillId="0" borderId="11" xfId="0" applyFont="1" applyFill="1" applyBorder="1" applyAlignment="1">
      <alignment vertical="center"/>
    </xf>
    <xf numFmtId="0" fontId="52" fillId="0" borderId="0" xfId="0" applyFont="1" applyBorder="1" applyAlignment="1">
      <alignment horizontal="center" vertical="center"/>
    </xf>
    <xf numFmtId="0" fontId="52" fillId="0" borderId="14" xfId="0" applyFont="1" applyBorder="1" applyAlignment="1">
      <alignment vertical="center"/>
    </xf>
    <xf numFmtId="178" fontId="52" fillId="0" borderId="0" xfId="0" applyNumberFormat="1" applyFont="1" applyBorder="1" applyAlignment="1">
      <alignment horizontal="center" vertical="center"/>
    </xf>
    <xf numFmtId="0" fontId="55" fillId="0" borderId="0" xfId="0" applyFont="1" applyAlignment="1">
      <alignment vertical="center"/>
    </xf>
    <xf numFmtId="0" fontId="55" fillId="0" borderId="0" xfId="0" applyFont="1" applyBorder="1" applyAlignment="1">
      <alignment vertical="center"/>
    </xf>
    <xf numFmtId="0" fontId="55" fillId="0" borderId="0" xfId="0" applyFont="1" applyBorder="1" applyAlignment="1">
      <alignment horizontal="center" vertical="center"/>
    </xf>
    <xf numFmtId="178" fontId="55" fillId="0" borderId="0" xfId="0" applyNumberFormat="1" applyFont="1" applyFill="1" applyBorder="1" applyAlignment="1">
      <alignment horizontal="center" vertical="center"/>
    </xf>
    <xf numFmtId="180" fontId="52" fillId="0" borderId="0" xfId="0" applyNumberFormat="1" applyFont="1" applyBorder="1" applyAlignment="1">
      <alignment vertical="center"/>
    </xf>
    <xf numFmtId="0" fontId="52" fillId="0" borderId="10" xfId="0" applyFont="1" applyBorder="1" applyAlignment="1">
      <alignment horizontal="left" vertical="center"/>
    </xf>
    <xf numFmtId="0" fontId="52" fillId="0" borderId="0" xfId="0" applyFont="1" applyAlignment="1">
      <alignment vertical="center"/>
    </xf>
    <xf numFmtId="0" fontId="52" fillId="0" borderId="10" xfId="0" applyFont="1" applyBorder="1" applyAlignment="1">
      <alignment horizontal="center" vertical="center"/>
    </xf>
    <xf numFmtId="0" fontId="52" fillId="0" borderId="14" xfId="0" applyFont="1" applyBorder="1" applyAlignment="1">
      <alignment horizontal="center" vertical="center"/>
    </xf>
    <xf numFmtId="0" fontId="52" fillId="0" borderId="15" xfId="0" applyFont="1" applyBorder="1" applyAlignment="1">
      <alignment horizontal="center" vertical="center"/>
    </xf>
    <xf numFmtId="0" fontId="52" fillId="0" borderId="16" xfId="0" applyFont="1" applyBorder="1" applyAlignment="1">
      <alignment horizontal="center" vertical="center"/>
    </xf>
    <xf numFmtId="0" fontId="52" fillId="0" borderId="17" xfId="0" applyFont="1" applyBorder="1" applyAlignment="1">
      <alignment horizontal="center" vertical="center"/>
    </xf>
    <xf numFmtId="0" fontId="52" fillId="0" borderId="18" xfId="0" applyFont="1" applyBorder="1" applyAlignment="1">
      <alignment horizontal="center" vertical="center"/>
    </xf>
    <xf numFmtId="0" fontId="52" fillId="0" borderId="19" xfId="0" applyFont="1" applyBorder="1" applyAlignment="1">
      <alignment horizontal="center" vertical="center"/>
    </xf>
    <xf numFmtId="0" fontId="52" fillId="0" borderId="11" xfId="0" applyFont="1" applyBorder="1" applyAlignment="1">
      <alignment horizontal="center" vertical="center"/>
    </xf>
    <xf numFmtId="178" fontId="52" fillId="33" borderId="10" xfId="0" applyNumberFormat="1" applyFont="1" applyFill="1" applyBorder="1" applyAlignment="1">
      <alignment horizontal="center" vertical="center"/>
    </xf>
    <xf numFmtId="0" fontId="52" fillId="0" borderId="10" xfId="0" applyFont="1" applyBorder="1" applyAlignment="1">
      <alignment horizontal="center" vertical="center"/>
    </xf>
    <xf numFmtId="0" fontId="52" fillId="0" borderId="14" xfId="0" applyFont="1" applyBorder="1" applyAlignment="1">
      <alignment horizontal="center" vertical="center"/>
    </xf>
    <xf numFmtId="0" fontId="52" fillId="0" borderId="16" xfId="0" applyFont="1" applyBorder="1" applyAlignment="1">
      <alignment horizontal="center" vertical="center"/>
    </xf>
    <xf numFmtId="0" fontId="52" fillId="0" borderId="15" xfId="0" applyFont="1" applyBorder="1" applyAlignment="1">
      <alignment horizontal="center" vertical="center"/>
    </xf>
    <xf numFmtId="0" fontId="52" fillId="0" borderId="20" xfId="0" applyFont="1" applyBorder="1" applyAlignment="1">
      <alignment vertical="center"/>
    </xf>
    <xf numFmtId="0" fontId="52" fillId="0" borderId="15" xfId="0" applyFont="1" applyBorder="1" applyAlignment="1">
      <alignment horizontal="left" vertical="center"/>
    </xf>
    <xf numFmtId="0" fontId="52" fillId="0" borderId="16" xfId="0" applyFont="1" applyBorder="1" applyAlignment="1">
      <alignment horizontal="left" vertical="center"/>
    </xf>
    <xf numFmtId="0" fontId="52" fillId="0" borderId="14" xfId="0" applyFont="1" applyBorder="1" applyAlignment="1">
      <alignment horizontal="left" vertical="center"/>
    </xf>
    <xf numFmtId="0" fontId="52" fillId="0" borderId="21" xfId="0" applyFont="1" applyBorder="1" applyAlignment="1">
      <alignment horizontal="left" vertical="center"/>
    </xf>
    <xf numFmtId="0" fontId="52" fillId="0" borderId="22" xfId="0" applyFont="1" applyBorder="1" applyAlignment="1">
      <alignment horizontal="left" vertical="center"/>
    </xf>
    <xf numFmtId="0" fontId="52" fillId="0" borderId="17" xfId="0" applyFont="1" applyBorder="1" applyAlignment="1">
      <alignment horizontal="center" vertical="center"/>
    </xf>
    <xf numFmtId="178" fontId="52" fillId="0" borderId="0" xfId="0" applyNumberFormat="1" applyFont="1" applyBorder="1" applyAlignment="1">
      <alignment horizontal="center" vertical="center"/>
    </xf>
    <xf numFmtId="0" fontId="52" fillId="0" borderId="10" xfId="0" applyFont="1" applyBorder="1" applyAlignment="1">
      <alignment horizontal="center" vertical="center"/>
    </xf>
    <xf numFmtId="0" fontId="52" fillId="0" borderId="14" xfId="0" applyFont="1" applyBorder="1" applyAlignment="1">
      <alignment horizontal="center" vertical="center"/>
    </xf>
    <xf numFmtId="0" fontId="52" fillId="0" borderId="16" xfId="0" applyFont="1" applyBorder="1" applyAlignment="1">
      <alignment horizontal="center" vertical="center"/>
    </xf>
    <xf numFmtId="0" fontId="52" fillId="0" borderId="15" xfId="0" applyFont="1" applyBorder="1" applyAlignment="1">
      <alignment horizontal="center" vertical="center"/>
    </xf>
    <xf numFmtId="180" fontId="52" fillId="0" borderId="10" xfId="0" applyNumberFormat="1" applyFont="1" applyBorder="1" applyAlignment="1">
      <alignment horizontal="center" vertical="center"/>
    </xf>
    <xf numFmtId="0" fontId="52" fillId="0" borderId="10" xfId="0" applyFont="1" applyBorder="1" applyAlignment="1">
      <alignment horizontal="center" vertical="center"/>
    </xf>
    <xf numFmtId="0" fontId="52" fillId="0" borderId="19" xfId="0" applyFont="1" applyBorder="1" applyAlignment="1">
      <alignment horizontal="center" vertical="center"/>
    </xf>
    <xf numFmtId="0" fontId="52" fillId="0" borderId="16" xfId="0" applyFont="1" applyBorder="1" applyAlignment="1">
      <alignment horizontal="center" vertical="center"/>
    </xf>
    <xf numFmtId="0" fontId="52" fillId="0" borderId="11" xfId="0" applyFont="1" applyBorder="1" applyAlignment="1">
      <alignment horizontal="center" vertical="center"/>
    </xf>
    <xf numFmtId="0" fontId="52" fillId="0" borderId="19" xfId="0" applyFont="1" applyBorder="1" applyAlignment="1">
      <alignment vertical="center"/>
    </xf>
    <xf numFmtId="0" fontId="55" fillId="0" borderId="0" xfId="0" applyFont="1" applyAlignment="1">
      <alignment horizontal="center" vertical="center"/>
    </xf>
    <xf numFmtId="178" fontId="55" fillId="0" borderId="0" xfId="0" applyNumberFormat="1" applyFont="1" applyBorder="1" applyAlignment="1">
      <alignment horizontal="center" vertical="center"/>
    </xf>
    <xf numFmtId="0" fontId="55" fillId="0" borderId="0" xfId="0" applyFont="1" applyFill="1" applyBorder="1" applyAlignment="1">
      <alignment horizontal="center" vertical="center"/>
    </xf>
    <xf numFmtId="0" fontId="55" fillId="0" borderId="0" xfId="0" applyFont="1" applyBorder="1" applyAlignment="1">
      <alignment vertical="center"/>
    </xf>
    <xf numFmtId="178" fontId="52" fillId="0" borderId="0" xfId="0" applyNumberFormat="1" applyFont="1" applyAlignment="1">
      <alignment horizontal="center" vertical="center"/>
    </xf>
    <xf numFmtId="0" fontId="52" fillId="0" borderId="17" xfId="0" applyNumberFormat="1" applyFont="1" applyFill="1" applyBorder="1" applyAlignment="1">
      <alignment horizontal="center" vertical="center"/>
    </xf>
    <xf numFmtId="0" fontId="52" fillId="0" borderId="10" xfId="0" applyNumberFormat="1" applyFont="1" applyBorder="1" applyAlignment="1">
      <alignment horizontal="center" vertical="center"/>
    </xf>
    <xf numFmtId="0" fontId="52" fillId="0" borderId="10" xfId="0" applyNumberFormat="1" applyFont="1" applyFill="1" applyBorder="1" applyAlignment="1">
      <alignment horizontal="center" vertical="center"/>
    </xf>
    <xf numFmtId="0" fontId="52" fillId="0" borderId="0" xfId="0" applyNumberFormat="1" applyFont="1" applyBorder="1" applyAlignment="1">
      <alignment horizontal="center" vertical="center"/>
    </xf>
    <xf numFmtId="0" fontId="52" fillId="0" borderId="0" xfId="0" applyNumberFormat="1" applyFont="1" applyAlignment="1">
      <alignment vertical="center"/>
    </xf>
    <xf numFmtId="0" fontId="52" fillId="0" borderId="10" xfId="0" applyFont="1" applyBorder="1" applyAlignment="1">
      <alignment horizontal="center" vertical="center"/>
    </xf>
    <xf numFmtId="0" fontId="52" fillId="0" borderId="16" xfId="0" applyFont="1" applyBorder="1" applyAlignment="1">
      <alignment vertical="center"/>
    </xf>
    <xf numFmtId="0" fontId="52" fillId="0" borderId="0" xfId="0" applyFont="1" applyBorder="1" applyAlignment="1">
      <alignment vertical="center"/>
    </xf>
    <xf numFmtId="0" fontId="52" fillId="0" borderId="17" xfId="0" applyFont="1" applyBorder="1" applyAlignment="1">
      <alignment vertical="center"/>
    </xf>
    <xf numFmtId="0" fontId="52" fillId="0" borderId="23" xfId="0" applyFont="1" applyBorder="1" applyAlignment="1">
      <alignment horizontal="left" vertical="center"/>
    </xf>
    <xf numFmtId="0" fontId="52" fillId="0" borderId="23" xfId="0" applyFont="1" applyBorder="1" applyAlignment="1">
      <alignment vertical="center"/>
    </xf>
    <xf numFmtId="0" fontId="52" fillId="0" borderId="24" xfId="0" applyFont="1" applyBorder="1" applyAlignment="1">
      <alignment vertical="center"/>
    </xf>
    <xf numFmtId="0" fontId="52" fillId="0" borderId="25" xfId="0" applyFont="1" applyBorder="1" applyAlignment="1">
      <alignment horizontal="left" vertical="center"/>
    </xf>
    <xf numFmtId="0" fontId="52" fillId="0" borderId="25" xfId="0" applyFont="1" applyBorder="1" applyAlignment="1">
      <alignment vertical="center"/>
    </xf>
    <xf numFmtId="0" fontId="52" fillId="0" borderId="21" xfId="0" applyFont="1" applyBorder="1" applyAlignment="1">
      <alignment vertical="center"/>
    </xf>
    <xf numFmtId="0" fontId="52" fillId="0" borderId="0" xfId="0" applyFont="1" applyAlignment="1">
      <alignment horizontal="left" vertical="center"/>
    </xf>
    <xf numFmtId="0" fontId="52" fillId="0" borderId="0" xfId="0" applyFont="1" applyAlignment="1">
      <alignment horizontal="left" vertical="center"/>
    </xf>
    <xf numFmtId="0" fontId="52" fillId="0" borderId="0" xfId="0" applyFont="1" applyAlignment="1">
      <alignment vertical="center" wrapText="1"/>
    </xf>
    <xf numFmtId="0" fontId="52" fillId="0" borderId="15" xfId="0" applyFont="1" applyBorder="1" applyAlignment="1">
      <alignment vertical="center"/>
    </xf>
    <xf numFmtId="0" fontId="52" fillId="0" borderId="15" xfId="0" applyFont="1" applyBorder="1" applyAlignment="1">
      <alignment vertical="center" wrapText="1"/>
    </xf>
    <xf numFmtId="0" fontId="3" fillId="0" borderId="15" xfId="0" applyFont="1" applyBorder="1" applyAlignment="1">
      <alignment vertical="center"/>
    </xf>
    <xf numFmtId="0" fontId="52" fillId="0" borderId="13" xfId="0" applyFont="1" applyBorder="1" applyAlignment="1">
      <alignment horizontal="left" vertical="center"/>
    </xf>
    <xf numFmtId="178" fontId="55" fillId="0" borderId="0" xfId="0" applyNumberFormat="1" applyFont="1" applyBorder="1" applyAlignment="1">
      <alignment horizontal="center" vertical="center"/>
    </xf>
    <xf numFmtId="0" fontId="56" fillId="0" borderId="0" xfId="0" applyFont="1" applyAlignment="1">
      <alignment vertical="center"/>
    </xf>
    <xf numFmtId="0" fontId="56" fillId="0" borderId="0" xfId="0" applyFont="1" applyAlignment="1">
      <alignment vertical="center"/>
    </xf>
    <xf numFmtId="0" fontId="56" fillId="0" borderId="0" xfId="0" applyFont="1" applyAlignment="1">
      <alignment horizontal="left" vertical="center"/>
    </xf>
    <xf numFmtId="0" fontId="56" fillId="0" borderId="0" xfId="0" applyFont="1" applyAlignment="1">
      <alignment vertical="center" wrapText="1"/>
    </xf>
    <xf numFmtId="0" fontId="52" fillId="0" borderId="15" xfId="0" applyFont="1" applyBorder="1" applyAlignment="1">
      <alignment vertical="center"/>
    </xf>
    <xf numFmtId="0" fontId="52" fillId="0" borderId="10" xfId="0" applyFont="1" applyBorder="1" applyAlignment="1">
      <alignment vertical="center"/>
    </xf>
    <xf numFmtId="0" fontId="52" fillId="0" borderId="0" xfId="0" applyFont="1" applyAlignment="1">
      <alignment horizontal="left" vertical="center"/>
    </xf>
    <xf numFmtId="0" fontId="52" fillId="0" borderId="26" xfId="0" applyFont="1" applyBorder="1" applyAlignment="1">
      <alignment vertical="center"/>
    </xf>
    <xf numFmtId="0" fontId="3" fillId="0" borderId="0" xfId="0" applyFont="1" applyAlignment="1">
      <alignment vertical="center"/>
    </xf>
    <xf numFmtId="0" fontId="52" fillId="0" borderId="22" xfId="0" applyFont="1" applyBorder="1" applyAlignment="1">
      <alignment vertical="center"/>
    </xf>
    <xf numFmtId="0" fontId="52" fillId="0" borderId="0" xfId="0" applyFont="1" applyBorder="1" applyAlignment="1">
      <alignment vertical="center" wrapText="1"/>
    </xf>
    <xf numFmtId="0" fontId="52" fillId="0" borderId="22" xfId="0" applyFont="1" applyBorder="1" applyAlignment="1">
      <alignment vertical="center"/>
    </xf>
    <xf numFmtId="0" fontId="52" fillId="0" borderId="25" xfId="0" applyFont="1" applyBorder="1" applyAlignment="1">
      <alignment vertical="center"/>
    </xf>
    <xf numFmtId="0" fontId="52" fillId="0" borderId="24" xfId="0" applyFont="1" applyBorder="1" applyAlignment="1">
      <alignment vertical="center"/>
    </xf>
    <xf numFmtId="0" fontId="3" fillId="0" borderId="25" xfId="0" applyFont="1" applyBorder="1" applyAlignment="1">
      <alignment vertical="center"/>
    </xf>
    <xf numFmtId="0" fontId="52" fillId="0" borderId="21" xfId="0" applyFont="1" applyBorder="1" applyAlignment="1">
      <alignment vertical="center"/>
    </xf>
    <xf numFmtId="0" fontId="55" fillId="0" borderId="0" xfId="0" applyFont="1" applyFill="1" applyBorder="1" applyAlignment="1">
      <alignment vertical="center"/>
    </xf>
    <xf numFmtId="0" fontId="56" fillId="0" borderId="0" xfId="0" applyFont="1" applyBorder="1" applyAlignment="1">
      <alignment vertical="center"/>
    </xf>
    <xf numFmtId="0" fontId="52" fillId="0" borderId="25" xfId="0" applyFont="1" applyBorder="1" applyAlignment="1">
      <alignment vertical="center" wrapText="1"/>
    </xf>
    <xf numFmtId="0" fontId="52" fillId="0" borderId="21" xfId="0" applyFont="1" applyBorder="1" applyAlignment="1">
      <alignment vertical="center" wrapText="1"/>
    </xf>
    <xf numFmtId="0" fontId="56" fillId="0" borderId="17" xfId="0" applyFont="1" applyBorder="1" applyAlignment="1">
      <alignment horizontal="center" vertical="center"/>
    </xf>
    <xf numFmtId="0" fontId="56" fillId="33" borderId="10" xfId="0" applyFont="1" applyFill="1" applyBorder="1" applyAlignment="1">
      <alignment horizontal="center" vertical="center"/>
    </xf>
    <xf numFmtId="0" fontId="56" fillId="0" borderId="10" xfId="0" applyFont="1" applyBorder="1" applyAlignment="1">
      <alignment horizontal="center" vertical="center"/>
    </xf>
    <xf numFmtId="14" fontId="56" fillId="0" borderId="10" xfId="0" applyNumberFormat="1" applyFont="1" applyFill="1" applyBorder="1" applyAlignment="1">
      <alignment horizontal="left" vertical="center"/>
    </xf>
    <xf numFmtId="178" fontId="56" fillId="0" borderId="10" xfId="0" applyNumberFormat="1" applyFont="1" applyFill="1" applyBorder="1" applyAlignment="1">
      <alignment horizontal="center" vertical="center"/>
    </xf>
    <xf numFmtId="178" fontId="56" fillId="0" borderId="10" xfId="0" applyNumberFormat="1" applyFont="1" applyBorder="1" applyAlignment="1">
      <alignment horizontal="center" vertical="center"/>
    </xf>
    <xf numFmtId="178" fontId="56" fillId="33" borderId="10" xfId="0" applyNumberFormat="1" applyFont="1" applyFill="1" applyBorder="1" applyAlignment="1">
      <alignment horizontal="center" vertical="center"/>
    </xf>
    <xf numFmtId="0" fontId="56" fillId="0" borderId="0" xfId="0" applyFont="1" applyBorder="1" applyAlignment="1">
      <alignment vertical="center"/>
    </xf>
    <xf numFmtId="0" fontId="56" fillId="0" borderId="0" xfId="0" applyFont="1" applyAlignment="1">
      <alignment horizontal="center" vertical="center"/>
    </xf>
    <xf numFmtId="0" fontId="52" fillId="0" borderId="17" xfId="0" applyFont="1" applyFill="1" applyBorder="1" applyAlignment="1">
      <alignment horizontal="center" vertical="center"/>
    </xf>
    <xf numFmtId="0" fontId="52" fillId="0" borderId="10" xfId="0" applyFont="1" applyBorder="1" applyAlignment="1">
      <alignment horizontal="center" vertical="center"/>
    </xf>
    <xf numFmtId="0" fontId="52" fillId="0" borderId="14" xfId="0" applyFont="1" applyBorder="1" applyAlignment="1">
      <alignment horizontal="center" vertical="center"/>
    </xf>
    <xf numFmtId="0" fontId="52" fillId="0" borderId="16" xfId="0" applyFont="1" applyBorder="1" applyAlignment="1">
      <alignment horizontal="center" vertical="center"/>
    </xf>
    <xf numFmtId="0" fontId="52" fillId="0" borderId="15" xfId="0" applyFont="1" applyBorder="1" applyAlignment="1">
      <alignment horizontal="center" vertical="center"/>
    </xf>
    <xf numFmtId="0" fontId="52" fillId="0" borderId="17" xfId="0" applyFont="1" applyBorder="1" applyAlignment="1">
      <alignment horizontal="center" vertical="center"/>
    </xf>
    <xf numFmtId="0" fontId="52" fillId="0" borderId="12" xfId="0" applyFont="1" applyBorder="1" applyAlignment="1">
      <alignment horizontal="center" vertical="center"/>
    </xf>
    <xf numFmtId="0" fontId="52" fillId="0" borderId="10" xfId="0" applyFont="1" applyFill="1" applyBorder="1" applyAlignment="1">
      <alignment horizontal="left" vertical="center"/>
    </xf>
    <xf numFmtId="0" fontId="3" fillId="0" borderId="15" xfId="0" applyFont="1" applyFill="1" applyBorder="1" applyAlignment="1">
      <alignment horizontal="left" vertical="center" wrapText="1"/>
    </xf>
    <xf numFmtId="14" fontId="52" fillId="0" borderId="14" xfId="0" applyNumberFormat="1" applyFont="1" applyFill="1" applyBorder="1" applyAlignment="1">
      <alignment horizontal="left" vertical="center"/>
    </xf>
    <xf numFmtId="0" fontId="3" fillId="0" borderId="14" xfId="0" applyFont="1" applyFill="1" applyBorder="1" applyAlignment="1">
      <alignment vertical="center" wrapText="1"/>
    </xf>
    <xf numFmtId="0" fontId="3" fillId="0" borderId="14" xfId="0" applyFont="1" applyFill="1" applyBorder="1" applyAlignment="1">
      <alignment horizontal="left" vertical="center" wrapText="1"/>
    </xf>
    <xf numFmtId="0" fontId="52" fillId="0" borderId="14" xfId="0" applyFont="1" applyFill="1" applyBorder="1" applyAlignment="1">
      <alignment horizontal="left" vertical="center"/>
    </xf>
    <xf numFmtId="0" fontId="52" fillId="0" borderId="14" xfId="0" applyFont="1" applyFill="1" applyBorder="1" applyAlignment="1">
      <alignment vertical="center"/>
    </xf>
    <xf numFmtId="0" fontId="52" fillId="0" borderId="10" xfId="0" applyFont="1" applyFill="1" applyBorder="1" applyAlignment="1">
      <alignment vertical="center"/>
    </xf>
    <xf numFmtId="0" fontId="52" fillId="0" borderId="15" xfId="0" applyFont="1" applyFill="1" applyBorder="1" applyAlignment="1">
      <alignment vertical="center"/>
    </xf>
    <xf numFmtId="0" fontId="3" fillId="0" borderId="10" xfId="0" applyFont="1" applyFill="1" applyBorder="1" applyAlignment="1">
      <alignment vertical="center" wrapText="1"/>
    </xf>
    <xf numFmtId="14" fontId="52" fillId="0" borderId="12" xfId="0" applyNumberFormat="1" applyFont="1" applyBorder="1" applyAlignment="1">
      <alignment horizontal="left" vertical="center"/>
    </xf>
    <xf numFmtId="14" fontId="52" fillId="0" borderId="0" xfId="0" applyNumberFormat="1" applyFont="1" applyBorder="1" applyAlignment="1">
      <alignment horizontal="left" vertical="center"/>
    </xf>
    <xf numFmtId="0" fontId="52" fillId="0" borderId="0" xfId="0" applyFont="1" applyBorder="1" applyAlignment="1">
      <alignment horizontal="left" vertical="center"/>
    </xf>
    <xf numFmtId="178" fontId="52" fillId="0" borderId="0" xfId="0" applyNumberFormat="1" applyFont="1" applyBorder="1" applyAlignment="1">
      <alignment vertical="center"/>
    </xf>
    <xf numFmtId="0" fontId="0" fillId="0" borderId="12" xfId="0" applyBorder="1" applyAlignment="1">
      <alignment vertical="center"/>
    </xf>
    <xf numFmtId="0" fontId="52" fillId="0" borderId="12" xfId="0" applyFont="1" applyBorder="1" applyAlignment="1">
      <alignment horizontal="center" vertical="center"/>
    </xf>
    <xf numFmtId="0" fontId="4" fillId="33" borderId="10" xfId="0" applyFont="1" applyFill="1" applyBorder="1" applyAlignment="1">
      <alignment horizontal="center" vertical="center"/>
    </xf>
    <xf numFmtId="0" fontId="55" fillId="0" borderId="12" xfId="0" applyFont="1" applyFill="1" applyBorder="1" applyAlignment="1">
      <alignment vertical="center"/>
    </xf>
    <xf numFmtId="0" fontId="53" fillId="0" borderId="0" xfId="0" applyFont="1" applyAlignment="1">
      <alignment horizontal="center" vertical="center"/>
    </xf>
    <xf numFmtId="0" fontId="56" fillId="0" borderId="10" xfId="0" applyFont="1" applyFill="1" applyBorder="1" applyAlignment="1">
      <alignment horizontal="left" vertical="center"/>
    </xf>
    <xf numFmtId="0" fontId="56" fillId="0" borderId="10" xfId="0" applyFont="1" applyFill="1" applyBorder="1" applyAlignment="1">
      <alignment horizontal="center" vertical="center"/>
    </xf>
    <xf numFmtId="0" fontId="56" fillId="0" borderId="14" xfId="0" applyFont="1" applyBorder="1" applyAlignment="1">
      <alignment horizontal="center" vertical="center"/>
    </xf>
    <xf numFmtId="14" fontId="56" fillId="0" borderId="10" xfId="0" applyNumberFormat="1" applyFont="1" applyBorder="1" applyAlignment="1">
      <alignment horizontal="left" vertical="center"/>
    </xf>
    <xf numFmtId="0" fontId="56" fillId="0" borderId="10" xfId="0" applyFont="1" applyBorder="1" applyAlignment="1">
      <alignment vertical="center"/>
    </xf>
    <xf numFmtId="0" fontId="4" fillId="0" borderId="10" xfId="0" applyFont="1" applyBorder="1" applyAlignment="1">
      <alignment horizontal="center" vertical="center"/>
    </xf>
    <xf numFmtId="0" fontId="56" fillId="0" borderId="16" xfId="0" applyFont="1" applyBorder="1" applyAlignment="1">
      <alignment horizontal="center" vertical="center"/>
    </xf>
    <xf numFmtId="0" fontId="52" fillId="0" borderId="27" xfId="0" applyFont="1" applyBorder="1" applyAlignment="1">
      <alignment vertical="center"/>
    </xf>
    <xf numFmtId="0" fontId="52" fillId="0" borderId="0" xfId="0" applyFont="1" applyAlignment="1">
      <alignment horizontal="right" vertical="center"/>
    </xf>
    <xf numFmtId="0" fontId="52" fillId="0" borderId="28" xfId="0" applyFont="1" applyBorder="1" applyAlignment="1">
      <alignment vertical="center"/>
    </xf>
    <xf numFmtId="0" fontId="52" fillId="0" borderId="29" xfId="0" applyFont="1" applyBorder="1" applyAlignment="1">
      <alignment vertical="center"/>
    </xf>
    <xf numFmtId="0" fontId="52" fillId="0" borderId="30" xfId="0" applyFont="1" applyBorder="1" applyAlignment="1">
      <alignment vertical="center"/>
    </xf>
    <xf numFmtId="0" fontId="52" fillId="0" borderId="31" xfId="0" applyFont="1" applyBorder="1" applyAlignment="1">
      <alignment vertical="center"/>
    </xf>
    <xf numFmtId="0" fontId="52" fillId="0" borderId="32" xfId="0" applyFont="1" applyBorder="1" applyAlignment="1">
      <alignment vertical="center"/>
    </xf>
    <xf numFmtId="0" fontId="52" fillId="0" borderId="12" xfId="0" applyFont="1" applyBorder="1" applyAlignment="1">
      <alignment vertical="center"/>
    </xf>
    <xf numFmtId="0" fontId="52" fillId="0" borderId="16" xfId="0" applyFont="1" applyBorder="1" applyAlignment="1">
      <alignment vertical="center" wrapText="1"/>
    </xf>
    <xf numFmtId="0" fontId="52" fillId="0" borderId="0" xfId="0" applyFont="1" applyAlignment="1">
      <alignment horizontal="center" vertical="center"/>
    </xf>
    <xf numFmtId="0" fontId="52" fillId="0" borderId="17" xfId="0" applyFont="1" applyFill="1" applyBorder="1" applyAlignment="1">
      <alignment horizontal="center" vertical="center"/>
    </xf>
    <xf numFmtId="0" fontId="52" fillId="0" borderId="10" xfId="0" applyFont="1" applyBorder="1" applyAlignment="1">
      <alignment horizontal="center" vertical="center"/>
    </xf>
    <xf numFmtId="0" fontId="52" fillId="0" borderId="15" xfId="0" applyFont="1" applyBorder="1" applyAlignment="1">
      <alignment horizontal="center" vertical="center"/>
    </xf>
    <xf numFmtId="14" fontId="52" fillId="0" borderId="14" xfId="0" applyNumberFormat="1" applyFont="1" applyFill="1" applyBorder="1" applyAlignment="1">
      <alignment horizontal="left" vertical="center"/>
    </xf>
    <xf numFmtId="14" fontId="52" fillId="0" borderId="15" xfId="0" applyNumberFormat="1" applyFont="1" applyFill="1" applyBorder="1" applyAlignment="1">
      <alignment horizontal="left" vertical="center"/>
    </xf>
    <xf numFmtId="0" fontId="52" fillId="0" borderId="22" xfId="0" applyFont="1" applyBorder="1" applyAlignment="1">
      <alignment vertical="center" wrapText="1"/>
    </xf>
    <xf numFmtId="0" fontId="3" fillId="0" borderId="24" xfId="0" applyFont="1" applyBorder="1" applyAlignment="1">
      <alignment vertical="center"/>
    </xf>
    <xf numFmtId="0" fontId="52" fillId="0" borderId="12" xfId="0" applyFont="1" applyBorder="1" applyAlignment="1">
      <alignment horizontal="left" vertical="center"/>
    </xf>
    <xf numFmtId="0" fontId="52" fillId="0" borderId="16" xfId="0" applyFont="1" applyBorder="1" applyAlignment="1">
      <alignment vertical="center"/>
    </xf>
    <xf numFmtId="0" fontId="52" fillId="0" borderId="17" xfId="0" applyFont="1" applyFill="1" applyBorder="1" applyAlignment="1">
      <alignment horizontal="center" vertical="center"/>
    </xf>
    <xf numFmtId="0" fontId="56" fillId="0" borderId="17" xfId="0" applyFont="1" applyBorder="1" applyAlignment="1">
      <alignment horizontal="center" vertical="center"/>
    </xf>
    <xf numFmtId="0" fontId="52" fillId="0" borderId="13" xfId="0" applyFont="1" applyFill="1" applyBorder="1" applyAlignment="1">
      <alignment horizontal="left" vertical="center"/>
    </xf>
    <xf numFmtId="0" fontId="57" fillId="0" borderId="20" xfId="0" applyFont="1" applyBorder="1" applyAlignment="1">
      <alignment horizontal="left" vertical="center"/>
    </xf>
    <xf numFmtId="0" fontId="52" fillId="0" borderId="19" xfId="0" applyFont="1" applyFill="1" applyBorder="1" applyAlignment="1">
      <alignment vertical="center"/>
    </xf>
    <xf numFmtId="0" fontId="3" fillId="0" borderId="26" xfId="0" applyFont="1" applyFill="1" applyBorder="1" applyAlignment="1">
      <alignment horizontal="left" vertical="center" wrapText="1"/>
    </xf>
    <xf numFmtId="14" fontId="52" fillId="0" borderId="12" xfId="0" applyNumberFormat="1" applyFont="1" applyFill="1" applyBorder="1" applyAlignment="1">
      <alignment horizontal="left" vertical="center"/>
    </xf>
    <xf numFmtId="0" fontId="52" fillId="0" borderId="12" xfId="0" applyFont="1" applyFill="1" applyBorder="1" applyAlignment="1">
      <alignment horizontal="left" vertical="center"/>
    </xf>
    <xf numFmtId="178" fontId="52" fillId="0" borderId="0" xfId="0" applyNumberFormat="1" applyFont="1" applyFill="1" applyBorder="1" applyAlignment="1">
      <alignment horizontal="center" vertical="center"/>
    </xf>
    <xf numFmtId="0" fontId="52" fillId="0" borderId="33" xfId="0" applyFont="1" applyBorder="1" applyAlignment="1">
      <alignment horizontal="left" vertical="center"/>
    </xf>
    <xf numFmtId="0" fontId="52" fillId="0" borderId="14" xfId="0" applyFont="1" applyBorder="1" applyAlignment="1">
      <alignment vertical="center"/>
    </xf>
    <xf numFmtId="0" fontId="52" fillId="0" borderId="13" xfId="0" applyFont="1" applyFill="1" applyBorder="1" applyAlignment="1">
      <alignment horizontal="left" vertical="center"/>
    </xf>
    <xf numFmtId="0" fontId="52" fillId="0" borderId="26" xfId="0" applyFont="1" applyFill="1" applyBorder="1" applyAlignment="1">
      <alignment horizontal="left" vertical="center"/>
    </xf>
    <xf numFmtId="0" fontId="52" fillId="0" borderId="10" xfId="0" applyFont="1" applyBorder="1" applyAlignment="1">
      <alignment horizontal="center" vertical="center"/>
    </xf>
    <xf numFmtId="0" fontId="52" fillId="0" borderId="14" xfId="0" applyFont="1" applyBorder="1" applyAlignment="1">
      <alignment horizontal="center" vertical="center"/>
    </xf>
    <xf numFmtId="0" fontId="52" fillId="0" borderId="16" xfId="0" applyFont="1" applyBorder="1" applyAlignment="1">
      <alignment horizontal="center" vertical="center"/>
    </xf>
    <xf numFmtId="0" fontId="52" fillId="0" borderId="15" xfId="0" applyFont="1" applyBorder="1" applyAlignment="1">
      <alignment horizontal="center" vertical="center"/>
    </xf>
    <xf numFmtId="0" fontId="52" fillId="0" borderId="13" xfId="0" applyFont="1" applyBorder="1" applyAlignment="1">
      <alignment vertical="center"/>
    </xf>
    <xf numFmtId="0" fontId="52" fillId="0" borderId="10" xfId="0" applyFont="1" applyFill="1" applyBorder="1" applyAlignment="1">
      <alignment horizontal="center" vertical="center"/>
    </xf>
    <xf numFmtId="0" fontId="52" fillId="0" borderId="10" xfId="0" applyFont="1" applyBorder="1" applyAlignment="1">
      <alignment horizontal="center" vertical="center"/>
    </xf>
    <xf numFmtId="0" fontId="52" fillId="0" borderId="11" xfId="0" applyFont="1" applyBorder="1" applyAlignment="1">
      <alignment horizontal="center" vertical="center"/>
    </xf>
    <xf numFmtId="0" fontId="52" fillId="0" borderId="17" xfId="0" applyFont="1" applyBorder="1" applyAlignment="1">
      <alignment horizontal="center" vertical="center"/>
    </xf>
    <xf numFmtId="14" fontId="52" fillId="0" borderId="14" xfId="0" applyNumberFormat="1" applyFont="1" applyFill="1" applyBorder="1" applyAlignment="1">
      <alignment horizontal="left" vertical="center"/>
    </xf>
    <xf numFmtId="0" fontId="52" fillId="0" borderId="14" xfId="0" applyFont="1" applyFill="1" applyBorder="1" applyAlignment="1">
      <alignment horizontal="left" vertical="center"/>
    </xf>
    <xf numFmtId="14" fontId="52" fillId="0" borderId="15" xfId="0" applyNumberFormat="1" applyFont="1" applyFill="1" applyBorder="1" applyAlignment="1">
      <alignment horizontal="left" vertical="center"/>
    </xf>
    <xf numFmtId="0" fontId="52" fillId="0" borderId="12" xfId="0" applyFont="1" applyFill="1" applyBorder="1" applyAlignment="1">
      <alignment horizontal="left" vertical="center"/>
    </xf>
    <xf numFmtId="0" fontId="52" fillId="0" borderId="14" xfId="0" applyFont="1" applyFill="1" applyBorder="1" applyAlignment="1">
      <alignment horizontal="left" vertical="center" wrapText="1"/>
    </xf>
    <xf numFmtId="0" fontId="52" fillId="0" borderId="12" xfId="0" applyFont="1" applyBorder="1" applyAlignment="1">
      <alignment horizontal="center" vertical="center"/>
    </xf>
    <xf numFmtId="0" fontId="58" fillId="0" borderId="0" xfId="0" applyFont="1" applyAlignment="1">
      <alignment vertical="center"/>
    </xf>
    <xf numFmtId="0" fontId="59" fillId="0" borderId="0" xfId="0" applyFont="1" applyAlignment="1">
      <alignment vertical="center"/>
    </xf>
    <xf numFmtId="0" fontId="53" fillId="0" borderId="10" xfId="0" applyFont="1" applyBorder="1" applyAlignment="1">
      <alignment horizontal="center" vertical="center"/>
    </xf>
    <xf numFmtId="0" fontId="53" fillId="0" borderId="10" xfId="0" applyFont="1" applyBorder="1" applyAlignment="1">
      <alignment horizontal="center" vertical="center" textRotation="255" wrapText="1"/>
    </xf>
    <xf numFmtId="176" fontId="53" fillId="0" borderId="10" xfId="0" applyNumberFormat="1" applyFont="1" applyBorder="1" applyAlignment="1">
      <alignment horizontal="center" vertical="center" textRotation="255" wrapText="1"/>
    </xf>
    <xf numFmtId="0" fontId="53" fillId="0" borderId="10" xfId="0" applyFont="1" applyFill="1" applyBorder="1" applyAlignment="1">
      <alignment horizontal="center" vertical="center" textRotation="255" wrapText="1"/>
    </xf>
    <xf numFmtId="0" fontId="59" fillId="0" borderId="10" xfId="0" applyFont="1" applyBorder="1" applyAlignment="1">
      <alignment horizontal="center" vertical="center"/>
    </xf>
    <xf numFmtId="14" fontId="52" fillId="0" borderId="10" xfId="0" applyNumberFormat="1" applyFont="1" applyFill="1" applyBorder="1" applyAlignment="1">
      <alignment horizontal="left" vertical="center"/>
    </xf>
    <xf numFmtId="14" fontId="52" fillId="33" borderId="14" xfId="0" applyNumberFormat="1" applyFont="1" applyFill="1" applyBorder="1" applyAlignment="1">
      <alignment horizontal="left" vertical="center"/>
    </xf>
    <xf numFmtId="0" fontId="60" fillId="0" borderId="0" xfId="0" applyFont="1" applyAlignment="1">
      <alignment vertical="center"/>
    </xf>
    <xf numFmtId="0" fontId="61" fillId="0" borderId="11" xfId="0" applyFont="1" applyFill="1" applyBorder="1" applyAlignment="1">
      <alignment horizontal="center" vertical="center"/>
    </xf>
    <xf numFmtId="0" fontId="52" fillId="0" borderId="11" xfId="0" applyFont="1" applyBorder="1" applyAlignment="1">
      <alignment horizontal="center" vertical="center" wrapText="1"/>
    </xf>
    <xf numFmtId="0" fontId="52" fillId="0" borderId="15" xfId="0" applyFont="1" applyFill="1" applyBorder="1" applyAlignment="1">
      <alignment horizontal="center" vertical="center" wrapText="1"/>
    </xf>
    <xf numFmtId="0" fontId="52" fillId="0" borderId="11" xfId="0" applyFont="1" applyFill="1" applyBorder="1" applyAlignment="1">
      <alignment horizontal="center" vertical="center"/>
    </xf>
    <xf numFmtId="14" fontId="52" fillId="0" borderId="0" xfId="0" applyNumberFormat="1" applyFont="1" applyAlignment="1">
      <alignment vertical="center"/>
    </xf>
    <xf numFmtId="14" fontId="52" fillId="0" borderId="0" xfId="0" applyNumberFormat="1" applyFont="1" applyBorder="1" applyAlignment="1">
      <alignment vertical="center"/>
    </xf>
    <xf numFmtId="0" fontId="52" fillId="0" borderId="10"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1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0" xfId="0" applyFont="1" applyAlignment="1">
      <alignment horizontal="left" vertical="center" wrapText="1"/>
    </xf>
    <xf numFmtId="0" fontId="52" fillId="33" borderId="11" xfId="0" applyFont="1" applyFill="1" applyBorder="1" applyAlignment="1">
      <alignment horizontal="center" vertical="center"/>
    </xf>
    <xf numFmtId="0" fontId="52" fillId="33" borderId="10" xfId="0" applyFont="1" applyFill="1" applyBorder="1" applyAlignment="1">
      <alignment horizontal="center" vertical="center"/>
    </xf>
    <xf numFmtId="0" fontId="52" fillId="33" borderId="0" xfId="0" applyFont="1" applyFill="1" applyAlignment="1">
      <alignment vertical="center"/>
    </xf>
    <xf numFmtId="0" fontId="52" fillId="33" borderId="10" xfId="0" applyFont="1" applyFill="1" applyBorder="1" applyAlignment="1">
      <alignment vertical="center"/>
    </xf>
    <xf numFmtId="0" fontId="52" fillId="33" borderId="0" xfId="0" applyFont="1" applyFill="1" applyBorder="1" applyAlignment="1">
      <alignment horizontal="center" vertical="center"/>
    </xf>
    <xf numFmtId="0" fontId="3" fillId="0" borderId="10" xfId="0" applyFont="1" applyFill="1" applyBorder="1" applyAlignment="1">
      <alignment horizontal="left" vertical="center" wrapText="1"/>
    </xf>
    <xf numFmtId="0" fontId="52" fillId="33" borderId="10" xfId="0" applyFont="1" applyFill="1" applyBorder="1" applyAlignment="1">
      <alignment horizontal="left" vertical="center"/>
    </xf>
    <xf numFmtId="14" fontId="52" fillId="33" borderId="10" xfId="0" applyNumberFormat="1" applyFont="1" applyFill="1" applyBorder="1" applyAlignment="1">
      <alignment horizontal="left" vertical="center"/>
    </xf>
    <xf numFmtId="0" fontId="52" fillId="0" borderId="17" xfId="0" applyFont="1" applyFill="1" applyBorder="1" applyAlignment="1">
      <alignment horizontal="center" vertical="center"/>
    </xf>
    <xf numFmtId="0" fontId="52" fillId="0" borderId="10" xfId="0" applyFont="1" applyBorder="1" applyAlignment="1">
      <alignment horizontal="center" vertical="center"/>
    </xf>
    <xf numFmtId="0" fontId="52" fillId="0" borderId="34" xfId="0" applyFont="1" applyBorder="1" applyAlignment="1">
      <alignment horizontal="center" vertical="center"/>
    </xf>
    <xf numFmtId="14" fontId="52" fillId="0" borderId="14" xfId="0" applyNumberFormat="1" applyFont="1" applyFill="1" applyBorder="1" applyAlignment="1">
      <alignment horizontal="left" vertical="center"/>
    </xf>
    <xf numFmtId="0" fontId="52" fillId="0" borderId="14" xfId="0" applyFont="1" applyFill="1" applyBorder="1" applyAlignment="1">
      <alignment horizontal="left" vertical="center"/>
    </xf>
    <xf numFmtId="14" fontId="52" fillId="0" borderId="15" xfId="0" applyNumberFormat="1" applyFont="1" applyFill="1" applyBorder="1" applyAlignment="1">
      <alignment horizontal="left" vertical="center"/>
    </xf>
    <xf numFmtId="0" fontId="52" fillId="0" borderId="12" xfId="0" applyFont="1" applyFill="1" applyBorder="1" applyAlignment="1">
      <alignment horizontal="left" vertical="center"/>
    </xf>
    <xf numFmtId="0" fontId="52" fillId="0" borderId="26" xfId="0" applyFont="1" applyFill="1" applyBorder="1" applyAlignment="1">
      <alignment horizontal="left" vertical="center"/>
    </xf>
    <xf numFmtId="0" fontId="3" fillId="0" borderId="18" xfId="0" applyFont="1" applyFill="1" applyBorder="1" applyAlignment="1">
      <alignment horizontal="left" vertical="center" wrapText="1"/>
    </xf>
    <xf numFmtId="0" fontId="52" fillId="0" borderId="10" xfId="0" applyFont="1" applyBorder="1" applyAlignment="1">
      <alignment horizontal="center" vertical="center" wrapText="1"/>
    </xf>
    <xf numFmtId="0" fontId="52" fillId="0" borderId="17" xfId="0" applyFont="1" applyBorder="1" applyAlignment="1">
      <alignment horizontal="left" vertical="center"/>
    </xf>
    <xf numFmtId="0" fontId="52" fillId="33" borderId="14" xfId="0" applyFont="1" applyFill="1" applyBorder="1" applyAlignment="1">
      <alignment horizontal="left" vertical="center" wrapText="1"/>
    </xf>
    <xf numFmtId="0" fontId="52" fillId="0" borderId="18" xfId="0" applyFont="1" applyBorder="1" applyAlignment="1">
      <alignment horizontal="left" vertical="center"/>
    </xf>
    <xf numFmtId="0" fontId="3" fillId="0" borderId="11" xfId="0" applyFont="1" applyFill="1" applyBorder="1" applyAlignment="1">
      <alignment horizontal="left" vertical="center" wrapText="1"/>
    </xf>
    <xf numFmtId="0" fontId="52" fillId="0" borderId="10" xfId="0" applyFont="1" applyFill="1" applyBorder="1" applyAlignment="1">
      <alignment horizontal="left" vertical="center" wrapText="1"/>
    </xf>
    <xf numFmtId="0" fontId="52" fillId="33" borderId="0" xfId="0" applyFont="1" applyFill="1" applyAlignment="1">
      <alignment horizontal="left" vertical="center"/>
    </xf>
    <xf numFmtId="14" fontId="52" fillId="33" borderId="17" xfId="0" applyNumberFormat="1" applyFont="1" applyFill="1" applyBorder="1" applyAlignment="1">
      <alignment vertical="center"/>
    </xf>
    <xf numFmtId="0" fontId="52" fillId="33" borderId="16" xfId="0" applyFont="1" applyFill="1" applyBorder="1" applyAlignment="1">
      <alignment horizontal="center" vertical="center"/>
    </xf>
    <xf numFmtId="1" fontId="52" fillId="33" borderId="10" xfId="0" applyNumberFormat="1" applyFont="1" applyFill="1" applyBorder="1" applyAlignment="1">
      <alignment horizontal="center" vertical="center"/>
    </xf>
    <xf numFmtId="182" fontId="52" fillId="33" borderId="10" xfId="0" applyNumberFormat="1" applyFont="1" applyFill="1" applyBorder="1" applyAlignment="1">
      <alignment horizontal="center" vertical="center"/>
    </xf>
    <xf numFmtId="9" fontId="52" fillId="0" borderId="10" xfId="0" applyNumberFormat="1" applyFont="1" applyFill="1" applyBorder="1" applyAlignment="1">
      <alignment horizontal="center" vertical="center" wrapText="1"/>
    </xf>
    <xf numFmtId="9" fontId="52" fillId="0" borderId="10" xfId="0" applyNumberFormat="1" applyFont="1" applyBorder="1" applyAlignment="1">
      <alignment horizontal="center" vertical="center"/>
    </xf>
    <xf numFmtId="9" fontId="52" fillId="33" borderId="10" xfId="0" applyNumberFormat="1" applyFont="1" applyFill="1" applyBorder="1" applyAlignment="1">
      <alignment horizontal="center" vertical="center"/>
    </xf>
    <xf numFmtId="0" fontId="52" fillId="33" borderId="26" xfId="0" applyFont="1" applyFill="1" applyBorder="1" applyAlignment="1">
      <alignment horizontal="center" vertical="center"/>
    </xf>
    <xf numFmtId="183" fontId="52" fillId="0" borderId="34" xfId="0" applyNumberFormat="1" applyFont="1" applyBorder="1" applyAlignment="1">
      <alignment horizontal="center" vertical="center"/>
    </xf>
    <xf numFmtId="1" fontId="52" fillId="0" borderId="34" xfId="0" applyNumberFormat="1" applyFont="1" applyBorder="1" applyAlignment="1">
      <alignment horizontal="center" vertical="center"/>
    </xf>
    <xf numFmtId="1" fontId="52" fillId="0" borderId="10" xfId="0" applyNumberFormat="1" applyFont="1" applyBorder="1" applyAlignment="1">
      <alignment horizontal="center" vertical="center"/>
    </xf>
    <xf numFmtId="0" fontId="58" fillId="0" borderId="0" xfId="0" applyFont="1" applyAlignment="1">
      <alignment horizontal="center" vertical="center"/>
    </xf>
    <xf numFmtId="0" fontId="52" fillId="0" borderId="10" xfId="0" applyFont="1" applyBorder="1" applyAlignment="1">
      <alignment horizontal="center" vertical="center"/>
    </xf>
    <xf numFmtId="0" fontId="52" fillId="0" borderId="17" xfId="0" applyFont="1" applyBorder="1" applyAlignment="1">
      <alignment horizontal="center" vertical="center"/>
    </xf>
    <xf numFmtId="0" fontId="52" fillId="0" borderId="34" xfId="0" applyFont="1" applyBorder="1" applyAlignment="1">
      <alignment horizontal="center" vertical="center"/>
    </xf>
    <xf numFmtId="14" fontId="52" fillId="0" borderId="14" xfId="0" applyNumberFormat="1" applyFont="1" applyFill="1" applyBorder="1" applyAlignment="1">
      <alignment horizontal="left" vertical="center"/>
    </xf>
    <xf numFmtId="0" fontId="52" fillId="0" borderId="10"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0" fillId="0" borderId="0" xfId="0" applyFont="1" applyAlignment="1">
      <alignment horizontal="center" vertical="center"/>
    </xf>
    <xf numFmtId="0" fontId="0" fillId="0" borderId="10" xfId="0" applyFont="1" applyBorder="1" applyAlignment="1">
      <alignment horizontal="center" vertical="center"/>
    </xf>
    <xf numFmtId="14" fontId="52" fillId="0" borderId="16" xfId="0" applyNumberFormat="1" applyFont="1" applyFill="1" applyBorder="1" applyAlignment="1">
      <alignment horizontal="left" vertical="center"/>
    </xf>
    <xf numFmtId="0" fontId="56" fillId="0" borderId="17" xfId="0" applyFont="1" applyBorder="1" applyAlignment="1">
      <alignment horizontal="center" vertical="center"/>
    </xf>
    <xf numFmtId="0" fontId="58" fillId="0" borderId="10" xfId="0" applyFont="1" applyBorder="1" applyAlignment="1">
      <alignment horizontal="center" vertical="center"/>
    </xf>
    <xf numFmtId="0" fontId="52" fillId="0" borderId="11" xfId="0" applyFont="1" applyFill="1" applyBorder="1" applyAlignment="1">
      <alignment vertical="center" wrapText="1"/>
    </xf>
    <xf numFmtId="0" fontId="3" fillId="0" borderId="11"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52" fillId="0" borderId="11" xfId="0" applyFont="1" applyFill="1" applyBorder="1" applyAlignment="1">
      <alignment vertical="center"/>
    </xf>
    <xf numFmtId="14" fontId="52" fillId="0" borderId="14" xfId="0" applyNumberFormat="1" applyFont="1" applyFill="1" applyBorder="1" applyAlignment="1">
      <alignment horizontal="left" vertical="center"/>
    </xf>
    <xf numFmtId="14" fontId="52" fillId="0" borderId="15" xfId="0" applyNumberFormat="1" applyFont="1" applyFill="1" applyBorder="1" applyAlignment="1">
      <alignment horizontal="left" vertical="center"/>
    </xf>
    <xf numFmtId="0" fontId="52" fillId="0" borderId="14" xfId="0" applyFont="1" applyFill="1" applyBorder="1" applyAlignment="1">
      <alignment horizontal="left" vertical="center"/>
    </xf>
    <xf numFmtId="14" fontId="52" fillId="0" borderId="16" xfId="0" applyNumberFormat="1" applyFont="1" applyFill="1" applyBorder="1" applyAlignment="1">
      <alignment horizontal="left" vertical="center"/>
    </xf>
    <xf numFmtId="0" fontId="52" fillId="0" borderId="12" xfId="0" applyFont="1" applyFill="1" applyBorder="1" applyAlignment="1">
      <alignment horizontal="left" vertical="center"/>
    </xf>
    <xf numFmtId="0" fontId="52" fillId="0" borderId="26" xfId="0" applyFont="1" applyFill="1" applyBorder="1" applyAlignment="1">
      <alignment horizontal="left" vertical="center"/>
    </xf>
    <xf numFmtId="0" fontId="56" fillId="0" borderId="10" xfId="0" applyFont="1" applyBorder="1" applyAlignment="1">
      <alignment horizontal="center" vertical="center"/>
    </xf>
    <xf numFmtId="0" fontId="56" fillId="0" borderId="17" xfId="0" applyFont="1" applyBorder="1" applyAlignment="1">
      <alignment horizontal="center" vertical="center"/>
    </xf>
    <xf numFmtId="0" fontId="56" fillId="0" borderId="10" xfId="0" applyNumberFormat="1" applyFont="1" applyBorder="1" applyAlignment="1">
      <alignment horizontal="center" vertical="center"/>
    </xf>
    <xf numFmtId="0" fontId="56" fillId="0" borderId="0" xfId="0" applyFont="1" applyBorder="1" applyAlignment="1">
      <alignment horizontal="center" vertical="center"/>
    </xf>
    <xf numFmtId="14" fontId="52" fillId="13" borderId="10" xfId="0" applyNumberFormat="1" applyFont="1" applyFill="1" applyBorder="1" applyAlignment="1">
      <alignment horizontal="left" vertical="center"/>
    </xf>
    <xf numFmtId="0" fontId="52" fillId="13" borderId="10" xfId="0" applyFont="1" applyFill="1" applyBorder="1" applyAlignment="1">
      <alignment vertical="center"/>
    </xf>
    <xf numFmtId="0" fontId="56" fillId="13" borderId="10" xfId="0" applyFont="1" applyFill="1" applyBorder="1" applyAlignment="1">
      <alignment horizontal="center" vertical="center"/>
    </xf>
    <xf numFmtId="0" fontId="52" fillId="0" borderId="14"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14" xfId="0" applyFont="1" applyFill="1" applyBorder="1" applyAlignment="1">
      <alignment horizontal="center" vertical="center"/>
    </xf>
    <xf numFmtId="0" fontId="52" fillId="0" borderId="16" xfId="0" applyFont="1" applyFill="1" applyBorder="1" applyAlignment="1">
      <alignment horizontal="center" vertical="center"/>
    </xf>
    <xf numFmtId="0" fontId="52" fillId="0" borderId="10" xfId="0" applyFont="1" applyFill="1" applyBorder="1" applyAlignment="1">
      <alignment horizontal="center" vertical="center"/>
    </xf>
    <xf numFmtId="0" fontId="52" fillId="0" borderId="17" xfId="0" applyFont="1" applyFill="1" applyBorder="1" applyAlignment="1">
      <alignment horizontal="center" vertical="center"/>
    </xf>
    <xf numFmtId="14" fontId="52" fillId="0" borderId="14" xfId="0" applyNumberFormat="1" applyFont="1" applyFill="1" applyBorder="1" applyAlignment="1">
      <alignment horizontal="center" vertical="center"/>
    </xf>
    <xf numFmtId="14" fontId="52" fillId="0" borderId="16" xfId="0" applyNumberFormat="1" applyFont="1" applyFill="1" applyBorder="1" applyAlignment="1">
      <alignment horizontal="center" vertical="center"/>
    </xf>
    <xf numFmtId="0" fontId="52" fillId="0" borderId="10" xfId="0" applyFont="1" applyBorder="1" applyAlignment="1">
      <alignment horizontal="center" vertical="center"/>
    </xf>
    <xf numFmtId="0" fontId="52" fillId="0" borderId="34" xfId="0" applyFont="1" applyFill="1" applyBorder="1" applyAlignment="1">
      <alignment horizontal="center" vertical="center"/>
    </xf>
    <xf numFmtId="0" fontId="52" fillId="0" borderId="28" xfId="0" applyFont="1" applyFill="1" applyBorder="1" applyAlignment="1">
      <alignment horizontal="center" vertical="center"/>
    </xf>
    <xf numFmtId="0" fontId="52" fillId="0" borderId="14" xfId="0" applyFont="1" applyBorder="1" applyAlignment="1">
      <alignment horizontal="center" vertical="center"/>
    </xf>
    <xf numFmtId="0" fontId="52" fillId="0" borderId="15" xfId="0" applyFont="1" applyBorder="1" applyAlignment="1">
      <alignment horizontal="center" vertical="center"/>
    </xf>
    <xf numFmtId="0" fontId="52" fillId="0" borderId="16" xfId="0" applyFont="1" applyBorder="1" applyAlignment="1">
      <alignment horizontal="center" vertical="center"/>
    </xf>
    <xf numFmtId="0" fontId="52" fillId="0" borderId="17" xfId="0" applyFont="1" applyBorder="1" applyAlignment="1">
      <alignment horizontal="center" vertical="center"/>
    </xf>
    <xf numFmtId="0" fontId="52" fillId="0" borderId="26" xfId="0" applyFont="1" applyBorder="1" applyAlignment="1">
      <alignment horizontal="center" vertical="center"/>
    </xf>
    <xf numFmtId="0" fontId="52" fillId="0" borderId="19" xfId="0" applyFont="1" applyBorder="1" applyAlignment="1">
      <alignment horizontal="center" vertical="center"/>
    </xf>
    <xf numFmtId="0" fontId="52" fillId="0" borderId="35" xfId="0" applyFont="1" applyBorder="1" applyAlignment="1">
      <alignment horizontal="center" vertical="center"/>
    </xf>
    <xf numFmtId="0" fontId="52" fillId="0" borderId="11" xfId="0" applyFont="1" applyBorder="1" applyAlignment="1">
      <alignment horizontal="center" vertical="center"/>
    </xf>
    <xf numFmtId="0" fontId="52" fillId="0" borderId="34" xfId="0" applyFont="1" applyBorder="1" applyAlignment="1">
      <alignment horizontal="center" vertical="center"/>
    </xf>
    <xf numFmtId="0" fontId="52" fillId="0" borderId="28" xfId="0" applyFont="1" applyBorder="1" applyAlignment="1">
      <alignment horizontal="center" vertical="center"/>
    </xf>
    <xf numFmtId="0" fontId="52" fillId="0" borderId="18" xfId="0" applyFont="1" applyBorder="1" applyAlignment="1">
      <alignment horizontal="center" vertical="center"/>
    </xf>
    <xf numFmtId="0" fontId="52" fillId="0" borderId="13" xfId="0" applyFont="1" applyBorder="1" applyAlignment="1">
      <alignment horizontal="center" vertical="center"/>
    </xf>
    <xf numFmtId="0" fontId="52" fillId="0" borderId="20" xfId="0" applyFont="1" applyBorder="1" applyAlignment="1">
      <alignment horizontal="center" vertical="center"/>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62" fillId="0" borderId="16" xfId="0" applyFont="1" applyBorder="1" applyAlignment="1">
      <alignment horizontal="center" vertical="center"/>
    </xf>
    <xf numFmtId="0" fontId="52" fillId="0" borderId="0" xfId="0" applyFont="1" applyAlignment="1">
      <alignment horizontal="right" vertical="center"/>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14" fontId="52" fillId="0" borderId="14" xfId="0" applyNumberFormat="1" applyFont="1" applyFill="1" applyBorder="1" applyAlignment="1">
      <alignment horizontal="left" vertical="center"/>
    </xf>
    <xf numFmtId="14" fontId="52" fillId="0" borderId="15" xfId="0" applyNumberFormat="1" applyFont="1" applyFill="1" applyBorder="1" applyAlignment="1">
      <alignment horizontal="left" vertical="center"/>
    </xf>
    <xf numFmtId="0" fontId="52" fillId="0" borderId="14" xfId="0" applyFont="1" applyFill="1" applyBorder="1" applyAlignment="1">
      <alignment horizontal="left" vertical="center"/>
    </xf>
    <xf numFmtId="0" fontId="52" fillId="0" borderId="15" xfId="0" applyFont="1" applyFill="1" applyBorder="1" applyAlignment="1">
      <alignment horizontal="left" vertical="center"/>
    </xf>
    <xf numFmtId="0" fontId="52" fillId="0" borderId="16" xfId="0" applyFont="1" applyFill="1" applyBorder="1" applyAlignment="1">
      <alignment horizontal="left" vertical="center"/>
    </xf>
    <xf numFmtId="14" fontId="52" fillId="0" borderId="16" xfId="0" applyNumberFormat="1" applyFont="1" applyFill="1" applyBorder="1" applyAlignment="1">
      <alignment horizontal="left" vertical="center"/>
    </xf>
    <xf numFmtId="0" fontId="3" fillId="0" borderId="16" xfId="0" applyFont="1" applyFill="1" applyBorder="1" applyAlignment="1">
      <alignment horizontal="left" vertical="center" wrapText="1"/>
    </xf>
    <xf numFmtId="0" fontId="52" fillId="0" borderId="14" xfId="0" applyFont="1" applyFill="1" applyBorder="1" applyAlignment="1">
      <alignment horizontal="left" vertical="center" wrapText="1"/>
    </xf>
    <xf numFmtId="0" fontId="52" fillId="0" borderId="16"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55" fillId="0" borderId="0" xfId="0" applyFont="1" applyFill="1" applyBorder="1" applyAlignment="1">
      <alignment horizontal="center" vertical="center"/>
    </xf>
    <xf numFmtId="0" fontId="52" fillId="0" borderId="12" xfId="0" applyFont="1" applyFill="1" applyBorder="1" applyAlignment="1">
      <alignment horizontal="left" vertical="center"/>
    </xf>
    <xf numFmtId="0" fontId="52" fillId="0" borderId="0" xfId="0" applyFont="1" applyFill="1" applyBorder="1" applyAlignment="1">
      <alignment horizontal="left" vertical="center"/>
    </xf>
    <xf numFmtId="0" fontId="52" fillId="0" borderId="26" xfId="0" applyFont="1" applyFill="1" applyBorder="1" applyAlignment="1">
      <alignment horizontal="left" vertical="center"/>
    </xf>
    <xf numFmtId="0" fontId="52" fillId="0" borderId="17" xfId="0" applyFont="1" applyFill="1" applyBorder="1" applyAlignment="1">
      <alignment horizontal="left" vertical="center"/>
    </xf>
    <xf numFmtId="0" fontId="52" fillId="0" borderId="18" xfId="0" applyFont="1" applyFill="1" applyBorder="1" applyAlignment="1">
      <alignment horizontal="left" vertical="center"/>
    </xf>
    <xf numFmtId="0" fontId="55" fillId="0" borderId="28" xfId="0" applyFont="1" applyFill="1" applyBorder="1" applyAlignment="1">
      <alignment horizontal="center" vertical="center"/>
    </xf>
    <xf numFmtId="0" fontId="55" fillId="0" borderId="34" xfId="0" applyFont="1" applyFill="1" applyBorder="1" applyAlignment="1">
      <alignment horizontal="center" vertical="center"/>
    </xf>
    <xf numFmtId="180" fontId="55" fillId="0" borderId="0" xfId="0" applyNumberFormat="1" applyFont="1" applyBorder="1" applyAlignment="1">
      <alignment horizontal="center" vertical="center"/>
    </xf>
    <xf numFmtId="178" fontId="52" fillId="0" borderId="0" xfId="0" applyNumberFormat="1" applyFont="1" applyBorder="1" applyAlignment="1">
      <alignment horizontal="center" vertical="center"/>
    </xf>
    <xf numFmtId="0" fontId="3" fillId="0" borderId="28"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3" fillId="33" borderId="15" xfId="0" applyFont="1" applyFill="1" applyBorder="1" applyAlignment="1">
      <alignment horizontal="left" vertical="center" wrapText="1"/>
    </xf>
    <xf numFmtId="14" fontId="52" fillId="33" borderId="14" xfId="0" applyNumberFormat="1" applyFont="1" applyFill="1" applyBorder="1" applyAlignment="1">
      <alignment horizontal="left" vertical="center"/>
    </xf>
    <xf numFmtId="14" fontId="52" fillId="33" borderId="15" xfId="0" applyNumberFormat="1" applyFont="1" applyFill="1" applyBorder="1" applyAlignment="1">
      <alignment horizontal="left" vertical="center"/>
    </xf>
    <xf numFmtId="0" fontId="3" fillId="0" borderId="17" xfId="0" applyFont="1" applyFill="1" applyBorder="1" applyAlignment="1">
      <alignment horizontal="left" vertical="center" wrapText="1"/>
    </xf>
    <xf numFmtId="14" fontId="56" fillId="0" borderId="10" xfId="0" applyNumberFormat="1" applyFont="1" applyFill="1" applyBorder="1" applyAlignment="1">
      <alignment horizontal="center" vertical="center"/>
    </xf>
    <xf numFmtId="0" fontId="56" fillId="0" borderId="10" xfId="0" applyFont="1" applyFill="1" applyBorder="1" applyAlignment="1">
      <alignment horizontal="center" vertical="center"/>
    </xf>
    <xf numFmtId="0" fontId="56" fillId="0" borderId="10" xfId="0" applyFont="1" applyBorder="1" applyAlignment="1">
      <alignment horizontal="center" vertical="center"/>
    </xf>
    <xf numFmtId="0" fontId="56" fillId="0" borderId="19" xfId="0" applyFont="1" applyFill="1" applyBorder="1" applyAlignment="1">
      <alignment horizontal="center" vertical="center"/>
    </xf>
    <xf numFmtId="0" fontId="56" fillId="0" borderId="35" xfId="0" applyFont="1" applyFill="1" applyBorder="1" applyAlignment="1">
      <alignment horizontal="center" vertical="center"/>
    </xf>
    <xf numFmtId="0" fontId="56" fillId="0" borderId="11" xfId="0" applyFont="1" applyFill="1" applyBorder="1" applyAlignment="1">
      <alignment horizontal="center" vertical="center"/>
    </xf>
    <xf numFmtId="0" fontId="53" fillId="0" borderId="0" xfId="0" applyFont="1" applyAlignment="1">
      <alignment horizontal="center" vertical="center"/>
    </xf>
    <xf numFmtId="0" fontId="56" fillId="0" borderId="17" xfId="0" applyFont="1" applyBorder="1" applyAlignment="1">
      <alignment horizontal="center" vertical="center"/>
    </xf>
    <xf numFmtId="0" fontId="52" fillId="0" borderId="12" xfId="0" applyFont="1" applyBorder="1" applyAlignment="1">
      <alignment horizontal="center" vertical="center"/>
    </xf>
    <xf numFmtId="0" fontId="53" fillId="0" borderId="19" xfId="0" applyFont="1" applyBorder="1" applyAlignment="1">
      <alignment horizontal="center" vertical="center"/>
    </xf>
    <xf numFmtId="0" fontId="53" fillId="0" borderId="11" xfId="0" applyFont="1" applyBorder="1" applyAlignment="1">
      <alignment horizontal="center" vertical="center"/>
    </xf>
    <xf numFmtId="0" fontId="52" fillId="0" borderId="0" xfId="0" applyFont="1" applyAlignment="1">
      <alignment horizontal="left" vertical="center" wrapText="1"/>
    </xf>
    <xf numFmtId="0" fontId="52" fillId="0" borderId="19" xfId="0" applyFont="1" applyBorder="1" applyAlignment="1">
      <alignment horizontal="right" vertical="center"/>
    </xf>
    <xf numFmtId="0" fontId="52" fillId="0" borderId="35" xfId="0" applyFont="1" applyBorder="1" applyAlignment="1">
      <alignment horizontal="right" vertical="center"/>
    </xf>
    <xf numFmtId="0" fontId="52" fillId="0" borderId="11" xfId="0" applyFont="1" applyBorder="1" applyAlignment="1">
      <alignment horizontal="right" vertical="center"/>
    </xf>
    <xf numFmtId="0" fontId="52" fillId="0" borderId="10"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16" xfId="0" applyFont="1" applyBorder="1" applyAlignment="1">
      <alignment horizontal="center" vertical="center" wrapText="1"/>
    </xf>
    <xf numFmtId="0" fontId="53" fillId="0" borderId="0"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6"/>
  <sheetViews>
    <sheetView zoomScalePageLayoutView="0" workbookViewId="0" topLeftCell="A1">
      <pane xSplit="3" ySplit="3" topLeftCell="F4" activePane="bottomRight" state="frozen"/>
      <selection pane="topLeft" activeCell="A1" sqref="A1"/>
      <selection pane="topRight" activeCell="D1" sqref="D1"/>
      <selection pane="bottomLeft" activeCell="A4" sqref="A4"/>
      <selection pane="bottomRight" activeCell="A30" sqref="A30"/>
    </sheetView>
  </sheetViews>
  <sheetFormatPr defaultColWidth="9.140625" defaultRowHeight="16.5" customHeight="1"/>
  <cols>
    <col min="1" max="1" width="7.421875" style="3" bestFit="1" customWidth="1"/>
    <col min="2" max="2" width="11.8515625" style="3" customWidth="1"/>
    <col min="3" max="3" width="41.421875" style="1" customWidth="1"/>
    <col min="4" max="4" width="6.421875" style="2" customWidth="1"/>
    <col min="5" max="5" width="6.421875" style="3" bestFit="1" customWidth="1"/>
    <col min="6" max="6" width="7.421875" style="2" customWidth="1"/>
    <col min="7" max="7" width="6.421875" style="2" customWidth="1"/>
    <col min="8" max="10" width="6.57421875" style="2" customWidth="1"/>
    <col min="11" max="11" width="9.00390625" style="3" customWidth="1"/>
    <col min="12" max="16" width="9.00390625" style="2" customWidth="1"/>
    <col min="17" max="16384" width="9.00390625" style="3" customWidth="1"/>
  </cols>
  <sheetData>
    <row r="1" ht="16.5" customHeight="1">
      <c r="B1" s="20" t="s">
        <v>79</v>
      </c>
    </row>
    <row r="2" spans="1:16" ht="16.5" customHeight="1">
      <c r="A2" s="293" t="s">
        <v>0</v>
      </c>
      <c r="B2" s="294" t="s">
        <v>1</v>
      </c>
      <c r="C2" s="290" t="s">
        <v>2</v>
      </c>
      <c r="D2" s="296" t="s">
        <v>3</v>
      </c>
      <c r="E2" s="297" t="s">
        <v>4</v>
      </c>
      <c r="F2" s="288" t="s">
        <v>100</v>
      </c>
      <c r="G2" s="290" t="s">
        <v>5</v>
      </c>
      <c r="H2" s="290" t="s">
        <v>58</v>
      </c>
      <c r="I2" s="290" t="s">
        <v>59</v>
      </c>
      <c r="J2" s="290" t="s">
        <v>69</v>
      </c>
      <c r="K2" s="292" t="s">
        <v>66</v>
      </c>
      <c r="L2" s="292"/>
      <c r="M2" s="292"/>
      <c r="N2" s="292"/>
      <c r="O2" s="19"/>
      <c r="P2" s="3"/>
    </row>
    <row r="3" spans="1:16" ht="21.75" customHeight="1">
      <c r="A3" s="293"/>
      <c r="B3" s="295"/>
      <c r="C3" s="291"/>
      <c r="D3" s="296"/>
      <c r="E3" s="298"/>
      <c r="F3" s="289"/>
      <c r="G3" s="291"/>
      <c r="H3" s="291"/>
      <c r="I3" s="291"/>
      <c r="J3" s="291"/>
      <c r="K3" s="5" t="s">
        <v>6</v>
      </c>
      <c r="L3" s="5" t="s">
        <v>7</v>
      </c>
      <c r="M3" s="4" t="s">
        <v>8</v>
      </c>
      <c r="N3" s="4" t="s">
        <v>9</v>
      </c>
      <c r="O3" s="18"/>
      <c r="P3" s="3"/>
    </row>
    <row r="4" spans="1:15" s="73" customFormat="1" ht="16.5" customHeight="1">
      <c r="A4" s="69">
        <v>1</v>
      </c>
      <c r="B4" s="130">
        <v>43569</v>
      </c>
      <c r="C4" s="131" t="s">
        <v>80</v>
      </c>
      <c r="D4" s="70">
        <v>13</v>
      </c>
      <c r="E4" s="71">
        <v>0</v>
      </c>
      <c r="F4" s="71">
        <v>0</v>
      </c>
      <c r="G4" s="71">
        <v>104</v>
      </c>
      <c r="H4" s="71">
        <v>8</v>
      </c>
      <c r="I4" s="71">
        <v>47</v>
      </c>
      <c r="J4" s="71">
        <v>36</v>
      </c>
      <c r="K4" s="71"/>
      <c r="L4" s="71"/>
      <c r="M4" s="70">
        <v>8</v>
      </c>
      <c r="N4" s="70"/>
      <c r="O4" s="72"/>
    </row>
    <row r="5" spans="1:16" ht="16.5" customHeight="1">
      <c r="A5" s="69">
        <v>2</v>
      </c>
      <c r="B5" s="130">
        <v>43597</v>
      </c>
      <c r="C5" s="131" t="s">
        <v>81</v>
      </c>
      <c r="D5" s="15">
        <v>96</v>
      </c>
      <c r="E5" s="6">
        <v>25</v>
      </c>
      <c r="F5" s="6">
        <v>0</v>
      </c>
      <c r="G5" s="6">
        <v>56</v>
      </c>
      <c r="H5" s="6">
        <v>28</v>
      </c>
      <c r="I5" s="6">
        <v>28</v>
      </c>
      <c r="J5" s="6"/>
      <c r="K5" s="6"/>
      <c r="L5" s="6"/>
      <c r="M5" s="15">
        <v>28</v>
      </c>
      <c r="N5" s="15"/>
      <c r="O5" s="16"/>
      <c r="P5" s="3"/>
    </row>
    <row r="6" spans="1:16" ht="16.5" customHeight="1">
      <c r="A6" s="69">
        <v>3</v>
      </c>
      <c r="B6" s="130">
        <v>43601</v>
      </c>
      <c r="C6" s="135" t="s">
        <v>82</v>
      </c>
      <c r="D6" s="15">
        <v>155</v>
      </c>
      <c r="E6" s="6">
        <v>2</v>
      </c>
      <c r="F6" s="6">
        <v>0</v>
      </c>
      <c r="G6" s="6">
        <v>85</v>
      </c>
      <c r="H6" s="6">
        <v>39</v>
      </c>
      <c r="I6" s="6">
        <v>46</v>
      </c>
      <c r="J6" s="6"/>
      <c r="K6" s="6">
        <v>39</v>
      </c>
      <c r="L6" s="6"/>
      <c r="M6" s="6"/>
      <c r="N6" s="15"/>
      <c r="O6" s="16"/>
      <c r="P6" s="3"/>
    </row>
    <row r="7" spans="1:16" ht="16.5" customHeight="1">
      <c r="A7" s="69">
        <v>4</v>
      </c>
      <c r="B7" s="130">
        <v>43614</v>
      </c>
      <c r="C7" s="136" t="s">
        <v>83</v>
      </c>
      <c r="D7" s="15">
        <v>131</v>
      </c>
      <c r="E7" s="6">
        <v>14</v>
      </c>
      <c r="F7" s="6">
        <v>4</v>
      </c>
      <c r="G7" s="6">
        <v>105</v>
      </c>
      <c r="H7" s="6">
        <v>30</v>
      </c>
      <c r="I7" s="6">
        <v>71</v>
      </c>
      <c r="J7" s="6"/>
      <c r="K7" s="6">
        <v>30</v>
      </c>
      <c r="L7" s="6"/>
      <c r="M7" s="6"/>
      <c r="N7" s="15"/>
      <c r="O7" s="16"/>
      <c r="P7" s="3"/>
    </row>
    <row r="8" spans="1:16" ht="16.5" customHeight="1">
      <c r="A8" s="69">
        <v>5</v>
      </c>
      <c r="B8" s="130">
        <v>43621</v>
      </c>
      <c r="C8" s="129" t="s">
        <v>84</v>
      </c>
      <c r="D8" s="15">
        <v>100</v>
      </c>
      <c r="E8" s="6">
        <v>32</v>
      </c>
      <c r="F8" s="6">
        <v>2</v>
      </c>
      <c r="G8" s="6">
        <v>68</v>
      </c>
      <c r="H8" s="6">
        <v>20</v>
      </c>
      <c r="I8" s="6">
        <v>46</v>
      </c>
      <c r="J8" s="6"/>
      <c r="K8" s="6">
        <v>20</v>
      </c>
      <c r="L8" s="6"/>
      <c r="M8" s="6"/>
      <c r="N8" s="15"/>
      <c r="O8" s="16"/>
      <c r="P8" s="3"/>
    </row>
    <row r="9" spans="1:16" ht="16.5" customHeight="1">
      <c r="A9" s="69">
        <v>6</v>
      </c>
      <c r="B9" s="130">
        <v>43627</v>
      </c>
      <c r="C9" s="137" t="s">
        <v>85</v>
      </c>
      <c r="D9" s="15">
        <v>65</v>
      </c>
      <c r="E9" s="6">
        <v>3</v>
      </c>
      <c r="F9" s="6">
        <v>4</v>
      </c>
      <c r="G9" s="6">
        <v>71</v>
      </c>
      <c r="H9" s="6">
        <v>24</v>
      </c>
      <c r="I9" s="6">
        <v>43</v>
      </c>
      <c r="J9" s="6"/>
      <c r="K9" s="6">
        <v>24</v>
      </c>
      <c r="L9" s="6"/>
      <c r="M9" s="6"/>
      <c r="N9" s="15"/>
      <c r="O9" s="16"/>
      <c r="P9" s="3"/>
    </row>
    <row r="10" spans="1:16" ht="16.5" customHeight="1">
      <c r="A10" s="69">
        <v>7</v>
      </c>
      <c r="B10" s="130">
        <v>43636</v>
      </c>
      <c r="C10" s="129" t="s">
        <v>86</v>
      </c>
      <c r="D10" s="15"/>
      <c r="E10" s="6"/>
      <c r="F10" s="6">
        <v>2</v>
      </c>
      <c r="G10" s="6">
        <v>31</v>
      </c>
      <c r="H10" s="6">
        <v>11</v>
      </c>
      <c r="I10" s="6">
        <v>18</v>
      </c>
      <c r="J10" s="6"/>
      <c r="K10" s="6">
        <v>11</v>
      </c>
      <c r="L10" s="6"/>
      <c r="M10" s="6"/>
      <c r="N10" s="15"/>
      <c r="O10" s="16"/>
      <c r="P10" s="3"/>
    </row>
    <row r="11" spans="1:16" ht="16.5" customHeight="1">
      <c r="A11" s="69">
        <v>8</v>
      </c>
      <c r="B11" s="130">
        <v>43636</v>
      </c>
      <c r="C11" s="131" t="s">
        <v>89</v>
      </c>
      <c r="D11" s="15"/>
      <c r="E11" s="6"/>
      <c r="F11" s="6">
        <v>0</v>
      </c>
      <c r="G11" s="6">
        <v>83</v>
      </c>
      <c r="H11" s="6">
        <v>32</v>
      </c>
      <c r="I11" s="6">
        <v>50</v>
      </c>
      <c r="J11" s="6"/>
      <c r="K11" s="6">
        <v>32</v>
      </c>
      <c r="L11" s="6"/>
      <c r="M11" s="6"/>
      <c r="N11" s="15"/>
      <c r="O11" s="16"/>
      <c r="P11" s="3"/>
    </row>
    <row r="12" spans="1:16" ht="16.5" customHeight="1">
      <c r="A12" s="69">
        <v>9</v>
      </c>
      <c r="B12" s="130">
        <v>43639</v>
      </c>
      <c r="C12" s="131" t="s">
        <v>88</v>
      </c>
      <c r="D12" s="15"/>
      <c r="E12" s="6"/>
      <c r="F12" s="6">
        <v>13</v>
      </c>
      <c r="G12" s="6">
        <v>312</v>
      </c>
      <c r="H12" s="6">
        <v>27</v>
      </c>
      <c r="I12" s="6">
        <v>98</v>
      </c>
      <c r="J12" s="6">
        <v>174</v>
      </c>
      <c r="K12" s="6"/>
      <c r="L12" s="6"/>
      <c r="M12" s="6"/>
      <c r="N12" s="15">
        <v>27</v>
      </c>
      <c r="O12" s="16"/>
      <c r="P12" s="3"/>
    </row>
    <row r="13" spans="1:16" ht="16.5" customHeight="1">
      <c r="A13" s="69">
        <v>10</v>
      </c>
      <c r="B13" s="130">
        <v>43671</v>
      </c>
      <c r="C13" s="133" t="s">
        <v>87</v>
      </c>
      <c r="D13" s="74"/>
      <c r="E13" s="54"/>
      <c r="F13" s="54">
        <v>0</v>
      </c>
      <c r="G13" s="54">
        <v>177</v>
      </c>
      <c r="H13" s="54">
        <v>59</v>
      </c>
      <c r="I13" s="54">
        <v>95</v>
      </c>
      <c r="J13" s="54"/>
      <c r="K13" s="54"/>
      <c r="L13" s="54"/>
      <c r="M13" s="54"/>
      <c r="N13" s="54"/>
      <c r="O13" s="16"/>
      <c r="P13" s="3"/>
    </row>
    <row r="14" spans="1:16" ht="16.5" customHeight="1">
      <c r="A14" s="69">
        <v>11</v>
      </c>
      <c r="B14" s="130">
        <v>43689</v>
      </c>
      <c r="C14" s="135" t="s">
        <v>90</v>
      </c>
      <c r="D14" s="15"/>
      <c r="E14" s="6"/>
      <c r="F14" s="6">
        <v>0</v>
      </c>
      <c r="G14" s="6">
        <v>19</v>
      </c>
      <c r="H14" s="6">
        <v>5</v>
      </c>
      <c r="I14" s="6">
        <v>14</v>
      </c>
      <c r="J14" s="6"/>
      <c r="K14" s="6">
        <v>5</v>
      </c>
      <c r="L14" s="6"/>
      <c r="M14" s="6"/>
      <c r="N14" s="15"/>
      <c r="O14" s="16"/>
      <c r="P14" s="3"/>
    </row>
    <row r="15" spans="1:16" ht="16.5" customHeight="1">
      <c r="A15" s="69">
        <v>12</v>
      </c>
      <c r="B15" s="130">
        <v>43715</v>
      </c>
      <c r="C15" s="132" t="s">
        <v>91</v>
      </c>
      <c r="D15" s="15"/>
      <c r="E15" s="6"/>
      <c r="F15" s="6">
        <v>1</v>
      </c>
      <c r="G15" s="6">
        <v>65</v>
      </c>
      <c r="H15" s="6">
        <v>11</v>
      </c>
      <c r="I15" s="6">
        <v>28</v>
      </c>
      <c r="J15" s="6">
        <v>25</v>
      </c>
      <c r="K15" s="6">
        <v>11</v>
      </c>
      <c r="L15" s="6"/>
      <c r="M15" s="6"/>
      <c r="N15" s="15"/>
      <c r="O15" s="16"/>
      <c r="P15" s="3"/>
    </row>
    <row r="16" spans="1:16" ht="16.5" customHeight="1">
      <c r="A16" s="69">
        <v>13</v>
      </c>
      <c r="B16" s="130">
        <v>43718</v>
      </c>
      <c r="C16" s="133" t="s">
        <v>92</v>
      </c>
      <c r="D16" s="15"/>
      <c r="E16" s="6"/>
      <c r="F16" s="6">
        <v>7</v>
      </c>
      <c r="G16" s="54">
        <v>37</v>
      </c>
      <c r="H16" s="54">
        <v>12</v>
      </c>
      <c r="I16" s="54">
        <v>18</v>
      </c>
      <c r="J16" s="54"/>
      <c r="K16" s="6">
        <v>12</v>
      </c>
      <c r="L16" s="6"/>
      <c r="M16" s="6"/>
      <c r="N16" s="6"/>
      <c r="O16" s="13"/>
      <c r="P16" s="16"/>
    </row>
    <row r="17" spans="1:16" ht="16.5" customHeight="1">
      <c r="A17" s="69">
        <v>14</v>
      </c>
      <c r="B17" s="130">
        <v>43719</v>
      </c>
      <c r="C17" s="133" t="s">
        <v>93</v>
      </c>
      <c r="D17" s="15"/>
      <c r="E17" s="6"/>
      <c r="F17" s="6">
        <v>6</v>
      </c>
      <c r="G17" s="54">
        <v>95</v>
      </c>
      <c r="H17" s="54">
        <v>25</v>
      </c>
      <c r="I17" s="54">
        <v>64</v>
      </c>
      <c r="J17" s="54"/>
      <c r="K17" s="6"/>
      <c r="L17" s="6"/>
      <c r="M17" s="6"/>
      <c r="N17" s="6"/>
      <c r="O17" s="13"/>
      <c r="P17" s="53"/>
    </row>
    <row r="18" spans="1:16" ht="16.5" customHeight="1">
      <c r="A18" s="69">
        <v>15</v>
      </c>
      <c r="B18" s="130">
        <v>43721</v>
      </c>
      <c r="C18" s="135" t="s">
        <v>95</v>
      </c>
      <c r="D18" s="15"/>
      <c r="E18" s="6"/>
      <c r="F18" s="6">
        <v>0</v>
      </c>
      <c r="G18" s="54">
        <v>43</v>
      </c>
      <c r="H18" s="54">
        <v>18</v>
      </c>
      <c r="I18" s="54">
        <v>25</v>
      </c>
      <c r="J18" s="54"/>
      <c r="K18" s="6">
        <v>18</v>
      </c>
      <c r="L18" s="6"/>
      <c r="M18" s="6"/>
      <c r="N18" s="6"/>
      <c r="O18" s="13"/>
      <c r="P18" s="16"/>
    </row>
    <row r="19" spans="1:16" ht="16.5" customHeight="1">
      <c r="A19" s="69">
        <v>16</v>
      </c>
      <c r="B19" s="130">
        <v>43727</v>
      </c>
      <c r="C19" s="132" t="s">
        <v>96</v>
      </c>
      <c r="D19" s="15"/>
      <c r="E19" s="6"/>
      <c r="F19" s="6">
        <v>5</v>
      </c>
      <c r="G19" s="54">
        <v>115</v>
      </c>
      <c r="H19" s="54">
        <v>50</v>
      </c>
      <c r="I19" s="54">
        <v>60</v>
      </c>
      <c r="J19" s="54"/>
      <c r="K19" s="6">
        <v>50</v>
      </c>
      <c r="L19" s="6"/>
      <c r="M19" s="6"/>
      <c r="N19" s="6"/>
      <c r="O19" s="13"/>
      <c r="P19" s="16"/>
    </row>
    <row r="20" spans="1:16" ht="16.5" customHeight="1">
      <c r="A20" s="69">
        <v>17</v>
      </c>
      <c r="B20" s="130">
        <v>43731</v>
      </c>
      <c r="C20" s="135" t="s">
        <v>94</v>
      </c>
      <c r="D20" s="15"/>
      <c r="E20" s="6"/>
      <c r="F20" s="6">
        <v>0</v>
      </c>
      <c r="G20" s="54">
        <v>6</v>
      </c>
      <c r="H20" s="54">
        <v>1</v>
      </c>
      <c r="I20" s="54">
        <v>5</v>
      </c>
      <c r="J20" s="54"/>
      <c r="K20" s="6">
        <v>1</v>
      </c>
      <c r="L20" s="6"/>
      <c r="M20" s="6"/>
      <c r="N20" s="6"/>
      <c r="O20" s="13"/>
      <c r="P20" s="16"/>
    </row>
    <row r="21" spans="1:16" ht="16.5" customHeight="1">
      <c r="A21" s="69">
        <v>18</v>
      </c>
      <c r="B21" s="130">
        <v>43740</v>
      </c>
      <c r="C21" s="132" t="s">
        <v>97</v>
      </c>
      <c r="D21" s="15"/>
      <c r="E21" s="6"/>
      <c r="F21" s="6">
        <v>4</v>
      </c>
      <c r="G21" s="54">
        <v>73</v>
      </c>
      <c r="H21" s="54">
        <v>41</v>
      </c>
      <c r="I21" s="54">
        <v>28</v>
      </c>
      <c r="J21" s="54"/>
      <c r="K21" s="6"/>
      <c r="L21" s="6"/>
      <c r="M21" s="6"/>
      <c r="N21" s="6"/>
      <c r="O21" s="13"/>
      <c r="P21" s="16"/>
    </row>
    <row r="22" spans="1:16" ht="16.5" customHeight="1">
      <c r="A22" s="69">
        <v>19</v>
      </c>
      <c r="B22" s="130">
        <v>43741</v>
      </c>
      <c r="C22" s="134" t="s">
        <v>98</v>
      </c>
      <c r="D22" s="15"/>
      <c r="E22" s="6"/>
      <c r="F22" s="6"/>
      <c r="G22" s="54"/>
      <c r="H22" s="54"/>
      <c r="I22" s="54"/>
      <c r="J22" s="54"/>
      <c r="K22" s="6"/>
      <c r="L22" s="6"/>
      <c r="M22" s="6"/>
      <c r="N22" s="6"/>
      <c r="O22" s="25"/>
      <c r="P22" s="16"/>
    </row>
    <row r="23" spans="1:14" ht="16.5" customHeight="1">
      <c r="A23" s="69">
        <v>20</v>
      </c>
      <c r="B23" s="130">
        <v>43749</v>
      </c>
      <c r="C23" s="132" t="s">
        <v>99</v>
      </c>
      <c r="D23" s="6"/>
      <c r="E23" s="6"/>
      <c r="F23" s="6">
        <v>4</v>
      </c>
      <c r="G23" s="15">
        <v>34</v>
      </c>
      <c r="H23" s="15">
        <v>11</v>
      </c>
      <c r="I23" s="15">
        <v>19</v>
      </c>
      <c r="J23" s="15"/>
      <c r="K23" s="6">
        <v>11</v>
      </c>
      <c r="L23" s="6"/>
      <c r="M23" s="6"/>
      <c r="N23" s="6"/>
    </row>
    <row r="24" spans="1:14" ht="16.5" customHeight="1">
      <c r="A24" s="69">
        <v>21</v>
      </c>
      <c r="B24" s="130">
        <v>43755</v>
      </c>
      <c r="C24" s="132" t="s">
        <v>190</v>
      </c>
      <c r="D24" s="6"/>
      <c r="E24" s="6"/>
      <c r="F24" s="6">
        <v>0</v>
      </c>
      <c r="G24" s="15">
        <v>100</v>
      </c>
      <c r="H24" s="41">
        <v>46</v>
      </c>
      <c r="I24" s="15">
        <v>54</v>
      </c>
      <c r="J24" s="15"/>
      <c r="K24" s="41">
        <v>46</v>
      </c>
      <c r="L24" s="6"/>
      <c r="M24" s="6"/>
      <c r="N24" s="6"/>
    </row>
    <row r="25" spans="1:16" ht="16.5" customHeight="1">
      <c r="A25" s="69">
        <v>22</v>
      </c>
      <c r="B25" s="168">
        <v>43758</v>
      </c>
      <c r="C25" s="175" t="s">
        <v>191</v>
      </c>
      <c r="D25" s="15"/>
      <c r="E25" s="15"/>
      <c r="F25" s="15">
        <v>6</v>
      </c>
      <c r="G25" s="15">
        <v>65</v>
      </c>
      <c r="H25" s="15">
        <v>21</v>
      </c>
      <c r="I25" s="15">
        <v>38</v>
      </c>
      <c r="J25" s="15"/>
      <c r="K25" s="15">
        <v>21</v>
      </c>
      <c r="L25" s="15"/>
      <c r="M25" s="15"/>
      <c r="N25" s="58"/>
      <c r="O25" s="30"/>
      <c r="P25" s="17"/>
    </row>
    <row r="26" spans="1:14" ht="16.5" customHeight="1">
      <c r="A26" s="69">
        <v>23</v>
      </c>
      <c r="B26" s="168">
        <v>43776</v>
      </c>
      <c r="C26" s="180" t="s">
        <v>202</v>
      </c>
      <c r="D26" s="74">
        <v>57</v>
      </c>
      <c r="E26" s="54">
        <v>15</v>
      </c>
      <c r="F26" s="54">
        <v>3</v>
      </c>
      <c r="G26" s="54">
        <v>60</v>
      </c>
      <c r="H26" s="54">
        <v>20</v>
      </c>
      <c r="I26" s="54">
        <v>37</v>
      </c>
      <c r="J26" s="54"/>
      <c r="K26" s="54">
        <v>20</v>
      </c>
      <c r="L26" s="54"/>
      <c r="M26" s="54"/>
      <c r="N26" s="54"/>
    </row>
    <row r="27" spans="1:14" ht="16.5" customHeight="1">
      <c r="A27" s="69">
        <v>24</v>
      </c>
      <c r="B27" s="167">
        <v>43781</v>
      </c>
      <c r="C27" s="178" t="s">
        <v>209</v>
      </c>
      <c r="D27" s="74">
        <v>16</v>
      </c>
      <c r="E27" s="54">
        <v>3</v>
      </c>
      <c r="F27" s="54">
        <v>2</v>
      </c>
      <c r="G27" s="54">
        <v>61</v>
      </c>
      <c r="H27" s="54">
        <v>12</v>
      </c>
      <c r="I27" s="54">
        <v>47</v>
      </c>
      <c r="J27" s="54"/>
      <c r="K27" s="54">
        <v>12</v>
      </c>
      <c r="L27" s="54"/>
      <c r="M27" s="54"/>
      <c r="N27" s="54"/>
    </row>
    <row r="28" spans="1:16" ht="16.5" customHeight="1">
      <c r="A28" s="69">
        <v>25</v>
      </c>
      <c r="B28" s="167">
        <v>43810</v>
      </c>
      <c r="C28" s="178" t="s">
        <v>216</v>
      </c>
      <c r="D28" s="165"/>
      <c r="E28" s="165"/>
      <c r="F28" s="165">
        <v>6</v>
      </c>
      <c r="G28" s="165">
        <v>67</v>
      </c>
      <c r="H28" s="165">
        <v>9</v>
      </c>
      <c r="I28" s="165">
        <v>52</v>
      </c>
      <c r="J28" s="165"/>
      <c r="K28" s="165">
        <v>9</v>
      </c>
      <c r="L28" s="165"/>
      <c r="M28" s="165"/>
      <c r="N28" s="165"/>
      <c r="O28" s="163"/>
      <c r="P28" s="163"/>
    </row>
    <row r="29" spans="1:16" ht="16.5" customHeight="1">
      <c r="A29" s="69">
        <v>26</v>
      </c>
      <c r="B29" s="167">
        <v>43848</v>
      </c>
      <c r="C29" s="185" t="s">
        <v>221</v>
      </c>
      <c r="D29" s="165"/>
      <c r="E29" s="165"/>
      <c r="F29" s="165"/>
      <c r="G29" s="165"/>
      <c r="H29" s="165"/>
      <c r="I29" s="165"/>
      <c r="J29" s="165"/>
      <c r="K29" s="165"/>
      <c r="L29" s="165"/>
      <c r="M29" s="165"/>
      <c r="N29" s="165"/>
      <c r="O29" s="163"/>
      <c r="P29" s="163"/>
    </row>
    <row r="30" spans="1:16" ht="16.5" customHeight="1">
      <c r="A30" s="164"/>
      <c r="B30" s="167"/>
      <c r="C30" s="178"/>
      <c r="D30" s="165"/>
      <c r="E30" s="165"/>
      <c r="F30" s="165"/>
      <c r="G30" s="165"/>
      <c r="H30" s="165"/>
      <c r="I30" s="165"/>
      <c r="J30" s="165"/>
      <c r="K30" s="165"/>
      <c r="L30" s="165"/>
      <c r="M30" s="165"/>
      <c r="N30" s="165"/>
      <c r="O30" s="163"/>
      <c r="P30" s="163"/>
    </row>
    <row r="31" spans="1:16" ht="16.5" customHeight="1">
      <c r="A31" s="164"/>
      <c r="B31" s="167"/>
      <c r="C31" s="178"/>
      <c r="D31" s="165"/>
      <c r="E31" s="165"/>
      <c r="F31" s="165"/>
      <c r="G31" s="165"/>
      <c r="H31" s="165"/>
      <c r="I31" s="165"/>
      <c r="J31" s="165"/>
      <c r="K31" s="165"/>
      <c r="L31" s="165"/>
      <c r="M31" s="165"/>
      <c r="N31" s="165"/>
      <c r="O31" s="163"/>
      <c r="P31" s="163"/>
    </row>
    <row r="32" spans="1:16" ht="16.5" customHeight="1">
      <c r="A32" s="164"/>
      <c r="B32" s="167"/>
      <c r="C32" s="178"/>
      <c r="D32" s="165"/>
      <c r="E32" s="165"/>
      <c r="F32" s="165"/>
      <c r="G32" s="165"/>
      <c r="H32" s="165"/>
      <c r="I32" s="165"/>
      <c r="J32" s="165"/>
      <c r="K32" s="165"/>
      <c r="L32" s="165"/>
      <c r="M32" s="165"/>
      <c r="N32" s="165"/>
      <c r="O32" s="163"/>
      <c r="P32" s="163"/>
    </row>
    <row r="33" spans="1:16" ht="16.5" customHeight="1">
      <c r="A33" s="164"/>
      <c r="B33" s="167"/>
      <c r="C33" s="178"/>
      <c r="D33" s="165"/>
      <c r="E33" s="165"/>
      <c r="F33" s="165"/>
      <c r="G33" s="165"/>
      <c r="H33" s="165"/>
      <c r="I33" s="165"/>
      <c r="J33" s="165"/>
      <c r="K33" s="165"/>
      <c r="L33" s="165"/>
      <c r="M33" s="165"/>
      <c r="N33" s="165"/>
      <c r="O33" s="163"/>
      <c r="P33" s="163"/>
    </row>
    <row r="34" spans="1:16" ht="16.5" customHeight="1">
      <c r="A34" s="164"/>
      <c r="B34" s="167"/>
      <c r="C34" s="178"/>
      <c r="D34" s="165"/>
      <c r="E34" s="165"/>
      <c r="F34" s="165"/>
      <c r="G34" s="165"/>
      <c r="H34" s="165"/>
      <c r="I34" s="165"/>
      <c r="J34" s="165"/>
      <c r="K34" s="165"/>
      <c r="L34" s="165"/>
      <c r="M34" s="165"/>
      <c r="N34" s="165"/>
      <c r="O34" s="163"/>
      <c r="P34" s="163"/>
    </row>
    <row r="35" spans="1:16" ht="16.5" customHeight="1">
      <c r="A35" s="164"/>
      <c r="B35" s="167"/>
      <c r="C35" s="178"/>
      <c r="D35" s="165"/>
      <c r="E35" s="165"/>
      <c r="F35" s="165"/>
      <c r="G35" s="165"/>
      <c r="H35" s="165"/>
      <c r="I35" s="165"/>
      <c r="J35" s="165"/>
      <c r="K35" s="165"/>
      <c r="L35" s="165"/>
      <c r="M35" s="165"/>
      <c r="N35" s="165"/>
      <c r="O35" s="163"/>
      <c r="P35" s="163"/>
    </row>
    <row r="36" spans="1:16" ht="16.5" customHeight="1">
      <c r="A36" s="164"/>
      <c r="B36" s="167"/>
      <c r="C36" s="178"/>
      <c r="D36" s="165"/>
      <c r="E36" s="165"/>
      <c r="F36" s="165"/>
      <c r="G36" s="165"/>
      <c r="H36" s="165"/>
      <c r="I36" s="165"/>
      <c r="J36" s="165"/>
      <c r="K36" s="165"/>
      <c r="L36" s="165"/>
      <c r="M36" s="165"/>
      <c r="N36" s="165"/>
      <c r="O36" s="163"/>
      <c r="P36" s="163"/>
    </row>
    <row r="37" spans="1:16" ht="16.5" customHeight="1">
      <c r="A37" s="164"/>
      <c r="B37" s="167"/>
      <c r="C37" s="178"/>
      <c r="D37" s="165"/>
      <c r="E37" s="165"/>
      <c r="F37" s="165"/>
      <c r="G37" s="165"/>
      <c r="H37" s="165"/>
      <c r="I37" s="165"/>
      <c r="J37" s="165"/>
      <c r="K37" s="165"/>
      <c r="L37" s="165"/>
      <c r="M37" s="165"/>
      <c r="N37" s="165"/>
      <c r="O37" s="163"/>
      <c r="P37" s="163"/>
    </row>
    <row r="38" spans="1:16" ht="16.5" customHeight="1">
      <c r="A38" s="164"/>
      <c r="B38" s="167"/>
      <c r="C38" s="178"/>
      <c r="D38" s="165"/>
      <c r="E38" s="165"/>
      <c r="F38" s="165"/>
      <c r="G38" s="165"/>
      <c r="H38" s="165"/>
      <c r="I38" s="165"/>
      <c r="J38" s="165"/>
      <c r="K38" s="165"/>
      <c r="L38" s="165"/>
      <c r="M38" s="165"/>
      <c r="N38" s="165"/>
      <c r="O38" s="163"/>
      <c r="P38" s="163"/>
    </row>
    <row r="39" spans="1:16" ht="16.5" customHeight="1">
      <c r="A39" s="164"/>
      <c r="B39" s="167"/>
      <c r="C39" s="178"/>
      <c r="D39" s="165"/>
      <c r="E39" s="165"/>
      <c r="F39" s="165"/>
      <c r="G39" s="165"/>
      <c r="H39" s="165"/>
      <c r="I39" s="165"/>
      <c r="J39" s="165"/>
      <c r="K39" s="165"/>
      <c r="L39" s="165"/>
      <c r="M39" s="165"/>
      <c r="N39" s="165"/>
      <c r="O39" s="163"/>
      <c r="P39" s="163"/>
    </row>
    <row r="40" spans="1:14" ht="16.5" customHeight="1">
      <c r="A40" s="121">
        <v>40</v>
      </c>
      <c r="B40" s="130">
        <v>43538</v>
      </c>
      <c r="C40" s="134" t="s">
        <v>76</v>
      </c>
      <c r="D40" s="74">
        <v>23</v>
      </c>
      <c r="E40" s="54">
        <v>0</v>
      </c>
      <c r="F40" s="54">
        <v>0</v>
      </c>
      <c r="G40" s="54">
        <v>23</v>
      </c>
      <c r="H40" s="54">
        <v>7</v>
      </c>
      <c r="I40" s="54">
        <v>16</v>
      </c>
      <c r="J40" s="54"/>
      <c r="K40" s="54">
        <v>7</v>
      </c>
      <c r="L40" s="54"/>
      <c r="M40" s="54"/>
      <c r="N40" s="54"/>
    </row>
    <row r="41" spans="1:15" ht="16.5" customHeight="1">
      <c r="A41" s="19"/>
      <c r="B41" s="138"/>
      <c r="C41" s="145"/>
      <c r="D41" s="143">
        <f>SUM(D4:D40)</f>
        <v>656</v>
      </c>
      <c r="E41" s="127">
        <f>SUM(E4:E40)</f>
        <v>94</v>
      </c>
      <c r="F41" s="127">
        <f>SUM(F4:F40)</f>
        <v>69</v>
      </c>
      <c r="G41" s="127">
        <f>SUM(G4:G40)</f>
        <v>1955</v>
      </c>
      <c r="H41" s="127"/>
      <c r="I41" s="127"/>
      <c r="J41" s="127"/>
      <c r="K41" s="127"/>
      <c r="L41" s="127"/>
      <c r="M41" s="127"/>
      <c r="N41" s="127"/>
      <c r="O41" s="23"/>
    </row>
    <row r="42" spans="1:14" ht="16.5" customHeight="1">
      <c r="A42" s="19"/>
      <c r="B42" s="139"/>
      <c r="C42" s="108"/>
      <c r="D42" s="23"/>
      <c r="E42" s="23"/>
      <c r="F42" s="23"/>
      <c r="G42" s="23"/>
      <c r="H42" s="23"/>
      <c r="I42" s="23"/>
      <c r="J42" s="23"/>
      <c r="K42" s="23"/>
      <c r="L42" s="23"/>
      <c r="M42" s="23"/>
      <c r="N42" s="23"/>
    </row>
    <row r="43" spans="2:7" ht="16.5" customHeight="1">
      <c r="B43" s="14"/>
      <c r="C43" s="140"/>
      <c r="D43" s="53"/>
      <c r="E43" s="141"/>
      <c r="F43" s="53"/>
      <c r="G43" s="68"/>
    </row>
    <row r="44" ht="16.5" customHeight="1">
      <c r="C44" s="140"/>
    </row>
    <row r="45" ht="16.5" customHeight="1">
      <c r="C45" s="140"/>
    </row>
    <row r="46" ht="16.5" customHeight="1">
      <c r="C46" s="140"/>
    </row>
  </sheetData>
  <sheetProtection/>
  <mergeCells count="11">
    <mergeCell ref="G2:G3"/>
    <mergeCell ref="F2:F3"/>
    <mergeCell ref="H2:H3"/>
    <mergeCell ref="I2:I3"/>
    <mergeCell ref="K2:N2"/>
    <mergeCell ref="J2:J3"/>
    <mergeCell ref="A2:A3"/>
    <mergeCell ref="B2:B3"/>
    <mergeCell ref="C2:C3"/>
    <mergeCell ref="D2:D3"/>
    <mergeCell ref="E2:E3"/>
  </mergeCells>
  <printOptions/>
  <pageMargins left="0.31496062992125984" right="0.31496062992125984" top="0.35433070866141736" bottom="0.35433070866141736" header="0.31496062992125984" footer="0.31496062992125984"/>
  <pageSetup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dimension ref="A1:S27"/>
  <sheetViews>
    <sheetView zoomScalePageLayoutView="0" workbookViewId="0" topLeftCell="F1">
      <selection activeCell="R6" sqref="R6"/>
    </sheetView>
  </sheetViews>
  <sheetFormatPr defaultColWidth="9.140625" defaultRowHeight="15"/>
  <cols>
    <col min="1" max="1" width="13.140625" style="0" customWidth="1"/>
    <col min="2" max="2" width="16.421875" style="0" customWidth="1"/>
    <col min="3" max="3" width="28.7109375" style="0" customWidth="1"/>
    <col min="4" max="4" width="7.8515625" style="0" customWidth="1"/>
    <col min="5" max="5" width="12.421875" style="0" customWidth="1"/>
    <col min="6" max="6" width="7.8515625" style="0" customWidth="1"/>
    <col min="7" max="7" width="12.421875" style="0" customWidth="1"/>
    <col min="8" max="8" width="7.8515625" style="0" customWidth="1"/>
    <col min="9" max="9" width="12.421875" style="0" customWidth="1"/>
    <col min="10" max="10" width="7.8515625" style="0" customWidth="1"/>
    <col min="11" max="11" width="12.421875" style="0" customWidth="1"/>
    <col min="12" max="12" width="7.8515625" style="0" customWidth="1"/>
    <col min="13" max="13" width="12.421875" style="0" customWidth="1"/>
    <col min="14" max="14" width="7.8515625" style="0" customWidth="1"/>
    <col min="15" max="15" width="12.421875" style="0" customWidth="1"/>
    <col min="16" max="16" width="7.8515625" style="0" customWidth="1"/>
    <col min="17" max="17" width="12.421875" style="0" customWidth="1"/>
    <col min="19" max="19" width="12.421875" style="0" customWidth="1"/>
  </cols>
  <sheetData>
    <row r="1" s="8" customFormat="1" ht="17.25">
      <c r="A1" s="8" t="s">
        <v>42</v>
      </c>
    </row>
    <row r="2" spans="1:13" ht="13.5">
      <c r="A2" s="3"/>
      <c r="B2" s="3"/>
      <c r="C2" s="3"/>
      <c r="D2" s="3"/>
      <c r="E2" s="3"/>
      <c r="F2" s="3"/>
      <c r="G2" s="3"/>
      <c r="H2" s="3"/>
      <c r="I2" s="3"/>
      <c r="J2" s="3"/>
      <c r="K2" s="3"/>
      <c r="L2" s="3"/>
      <c r="M2" s="3"/>
    </row>
    <row r="3" spans="1:13" ht="13.5">
      <c r="A3" s="3"/>
      <c r="B3" s="3"/>
      <c r="C3" s="3"/>
      <c r="D3" s="3"/>
      <c r="E3" s="3"/>
      <c r="F3" s="3"/>
      <c r="G3" s="3"/>
      <c r="H3" s="3"/>
      <c r="I3" s="3"/>
      <c r="J3" s="46"/>
      <c r="K3" s="46"/>
      <c r="L3" s="3"/>
      <c r="M3" s="3"/>
    </row>
    <row r="4" spans="1:19" ht="13.5">
      <c r="A4" s="307" t="s">
        <v>10</v>
      </c>
      <c r="B4" s="303"/>
      <c r="C4" s="299" t="s">
        <v>14</v>
      </c>
      <c r="D4" s="304" t="s">
        <v>43</v>
      </c>
      <c r="E4" s="306"/>
      <c r="F4" s="307" t="s">
        <v>44</v>
      </c>
      <c r="G4" s="303"/>
      <c r="H4" s="304" t="s">
        <v>48</v>
      </c>
      <c r="I4" s="306"/>
      <c r="J4" s="308" t="s">
        <v>50</v>
      </c>
      <c r="K4" s="311"/>
      <c r="L4" s="304" t="s">
        <v>57</v>
      </c>
      <c r="M4" s="303"/>
      <c r="N4" s="304" t="s">
        <v>71</v>
      </c>
      <c r="O4" s="303"/>
      <c r="P4" s="304" t="s">
        <v>77</v>
      </c>
      <c r="Q4" s="303"/>
      <c r="R4" s="304" t="s">
        <v>280</v>
      </c>
      <c r="S4" s="303"/>
    </row>
    <row r="5" spans="1:19" ht="13.5">
      <c r="A5" s="308"/>
      <c r="B5" s="309"/>
      <c r="C5" s="301"/>
      <c r="D5" s="9" t="s">
        <v>38</v>
      </c>
      <c r="E5" s="10" t="s">
        <v>39</v>
      </c>
      <c r="F5" s="9" t="s">
        <v>38</v>
      </c>
      <c r="G5" s="10" t="s">
        <v>39</v>
      </c>
      <c r="H5" s="21" t="s">
        <v>38</v>
      </c>
      <c r="I5" s="22" t="s">
        <v>39</v>
      </c>
      <c r="J5" s="21" t="s">
        <v>38</v>
      </c>
      <c r="K5" s="22" t="s">
        <v>39</v>
      </c>
      <c r="L5" s="128" t="s">
        <v>38</v>
      </c>
      <c r="M5" s="21" t="s">
        <v>39</v>
      </c>
      <c r="N5" s="21" t="s">
        <v>38</v>
      </c>
      <c r="O5" s="21" t="s">
        <v>39</v>
      </c>
      <c r="P5" s="21" t="s">
        <v>38</v>
      </c>
      <c r="Q5" s="21" t="s">
        <v>39</v>
      </c>
      <c r="R5" s="21" t="s">
        <v>38</v>
      </c>
      <c r="S5" s="21" t="s">
        <v>39</v>
      </c>
    </row>
    <row r="6" spans="1:19" ht="13.5">
      <c r="A6" s="307" t="s">
        <v>11</v>
      </c>
      <c r="B6" s="303"/>
      <c r="C6" s="47" t="s">
        <v>15</v>
      </c>
      <c r="D6" s="35">
        <v>10</v>
      </c>
      <c r="E6" s="37">
        <v>169</v>
      </c>
      <c r="F6" s="34">
        <v>7</v>
      </c>
      <c r="G6" s="37">
        <v>136</v>
      </c>
      <c r="H6" s="34">
        <v>7</v>
      </c>
      <c r="I6" s="34">
        <v>84</v>
      </c>
      <c r="J6" s="33">
        <v>6</v>
      </c>
      <c r="K6" s="33">
        <v>94</v>
      </c>
      <c r="L6" s="43">
        <v>6</v>
      </c>
      <c r="M6" s="45">
        <v>102</v>
      </c>
      <c r="N6" s="55">
        <v>7</v>
      </c>
      <c r="O6" s="57">
        <v>123</v>
      </c>
      <c r="P6" s="123">
        <v>7</v>
      </c>
      <c r="Q6" s="125">
        <v>133</v>
      </c>
      <c r="R6" s="187"/>
      <c r="S6" s="189"/>
    </row>
    <row r="7" spans="1:19" ht="13.5">
      <c r="A7" s="310"/>
      <c r="B7" s="302"/>
      <c r="C7" s="31" t="s">
        <v>16</v>
      </c>
      <c r="D7" s="33">
        <v>1</v>
      </c>
      <c r="E7" s="40">
        <v>131</v>
      </c>
      <c r="F7" s="33" t="s">
        <v>40</v>
      </c>
      <c r="G7" s="40"/>
      <c r="H7" s="34">
        <v>1</v>
      </c>
      <c r="I7" s="33">
        <v>103</v>
      </c>
      <c r="J7" s="33">
        <v>1</v>
      </c>
      <c r="K7" s="33">
        <v>61</v>
      </c>
      <c r="L7" s="42">
        <v>1</v>
      </c>
      <c r="M7" s="42">
        <v>74</v>
      </c>
      <c r="N7" s="54">
        <v>1</v>
      </c>
      <c r="O7" s="54">
        <v>77</v>
      </c>
      <c r="P7" s="122">
        <v>1</v>
      </c>
      <c r="Q7" s="122">
        <v>69</v>
      </c>
      <c r="R7" s="186">
        <v>1</v>
      </c>
      <c r="S7" s="186"/>
    </row>
    <row r="8" spans="1:19" ht="13.5">
      <c r="A8" s="308"/>
      <c r="B8" s="309"/>
      <c r="C8" s="48" t="s">
        <v>17</v>
      </c>
      <c r="D8" s="36">
        <v>1</v>
      </c>
      <c r="E8" s="38">
        <v>73</v>
      </c>
      <c r="F8" s="36" t="s">
        <v>40</v>
      </c>
      <c r="G8" s="38"/>
      <c r="H8" s="33">
        <v>1</v>
      </c>
      <c r="I8" s="33">
        <v>78</v>
      </c>
      <c r="J8" s="33">
        <v>1</v>
      </c>
      <c r="K8" s="33">
        <v>82</v>
      </c>
      <c r="L8" s="45">
        <v>1</v>
      </c>
      <c r="M8" s="45">
        <v>88</v>
      </c>
      <c r="N8" s="57">
        <v>1</v>
      </c>
      <c r="O8" s="57">
        <v>73</v>
      </c>
      <c r="P8" s="125">
        <v>1</v>
      </c>
      <c r="Q8" s="125">
        <v>62</v>
      </c>
      <c r="R8" s="189"/>
      <c r="S8" s="189"/>
    </row>
    <row r="9" spans="1:19" ht="13.5">
      <c r="A9" s="307" t="s">
        <v>12</v>
      </c>
      <c r="B9" s="303"/>
      <c r="C9" s="49" t="s">
        <v>18</v>
      </c>
      <c r="D9" s="299">
        <v>6</v>
      </c>
      <c r="E9" s="303">
        <v>172</v>
      </c>
      <c r="F9" s="299">
        <v>5</v>
      </c>
      <c r="G9" s="303">
        <v>116</v>
      </c>
      <c r="H9" s="299">
        <v>1</v>
      </c>
      <c r="I9" s="299">
        <v>189</v>
      </c>
      <c r="J9" s="296">
        <v>2</v>
      </c>
      <c r="K9" s="299">
        <v>94</v>
      </c>
      <c r="L9" s="299">
        <v>0</v>
      </c>
      <c r="M9" s="299">
        <v>0</v>
      </c>
      <c r="N9" s="299">
        <v>2</v>
      </c>
      <c r="O9" s="299">
        <v>104</v>
      </c>
      <c r="P9" s="299">
        <v>2</v>
      </c>
      <c r="Q9" s="299">
        <v>124</v>
      </c>
      <c r="R9" s="299"/>
      <c r="S9" s="299"/>
    </row>
    <row r="10" spans="1:19" ht="13.5">
      <c r="A10" s="310"/>
      <c r="B10" s="302"/>
      <c r="C10" s="50" t="s">
        <v>19</v>
      </c>
      <c r="D10" s="300"/>
      <c r="E10" s="302"/>
      <c r="F10" s="300"/>
      <c r="G10" s="302"/>
      <c r="H10" s="300"/>
      <c r="I10" s="300"/>
      <c r="J10" s="296"/>
      <c r="K10" s="300"/>
      <c r="L10" s="301"/>
      <c r="M10" s="301"/>
      <c r="N10" s="301"/>
      <c r="O10" s="301"/>
      <c r="P10" s="301"/>
      <c r="Q10" s="301"/>
      <c r="R10" s="301"/>
      <c r="S10" s="301"/>
    </row>
    <row r="11" spans="1:19" ht="13.5">
      <c r="A11" s="308"/>
      <c r="B11" s="309"/>
      <c r="C11" s="31" t="s">
        <v>20</v>
      </c>
      <c r="D11" s="33">
        <v>11</v>
      </c>
      <c r="E11" s="40">
        <v>40</v>
      </c>
      <c r="F11" s="33">
        <v>5</v>
      </c>
      <c r="G11" s="40">
        <v>39</v>
      </c>
      <c r="H11" s="34">
        <v>3</v>
      </c>
      <c r="I11" s="33">
        <v>82</v>
      </c>
      <c r="J11" s="33">
        <v>4</v>
      </c>
      <c r="K11" s="33">
        <v>30</v>
      </c>
      <c r="L11" s="44">
        <v>4</v>
      </c>
      <c r="M11" s="44">
        <v>36</v>
      </c>
      <c r="N11" s="56">
        <v>4</v>
      </c>
      <c r="O11" s="56">
        <v>35</v>
      </c>
      <c r="P11" s="124">
        <v>4</v>
      </c>
      <c r="Q11" s="124">
        <v>29</v>
      </c>
      <c r="R11" s="188"/>
      <c r="S11" s="188"/>
    </row>
    <row r="12" spans="1:19" ht="13.5">
      <c r="A12" s="299" t="s">
        <v>13</v>
      </c>
      <c r="B12" s="40" t="s">
        <v>21</v>
      </c>
      <c r="C12" s="47" t="s">
        <v>22</v>
      </c>
      <c r="D12" s="36">
        <v>4</v>
      </c>
      <c r="E12" s="38">
        <v>130</v>
      </c>
      <c r="F12" s="36">
        <v>3</v>
      </c>
      <c r="G12" s="38">
        <v>127</v>
      </c>
      <c r="H12" s="34">
        <v>3</v>
      </c>
      <c r="I12" s="33">
        <v>85</v>
      </c>
      <c r="J12" s="33">
        <v>4</v>
      </c>
      <c r="K12" s="33">
        <v>107</v>
      </c>
      <c r="L12" s="42">
        <v>4</v>
      </c>
      <c r="M12" s="42">
        <v>161</v>
      </c>
      <c r="N12" s="54">
        <v>4</v>
      </c>
      <c r="O12" s="54">
        <v>138</v>
      </c>
      <c r="P12" s="122">
        <v>3</v>
      </c>
      <c r="Q12" s="122">
        <v>119</v>
      </c>
      <c r="R12" s="186"/>
      <c r="S12" s="186"/>
    </row>
    <row r="13" spans="1:19" ht="13.5">
      <c r="A13" s="300"/>
      <c r="B13" s="299" t="s">
        <v>26</v>
      </c>
      <c r="C13" s="49" t="s">
        <v>23</v>
      </c>
      <c r="D13" s="300">
        <v>4</v>
      </c>
      <c r="E13" s="302">
        <v>105</v>
      </c>
      <c r="F13" s="300">
        <v>5</v>
      </c>
      <c r="G13" s="302">
        <v>88</v>
      </c>
      <c r="H13" s="299">
        <v>2</v>
      </c>
      <c r="I13" s="299">
        <v>86</v>
      </c>
      <c r="J13" s="296">
        <v>4</v>
      </c>
      <c r="K13" s="299">
        <v>98</v>
      </c>
      <c r="L13" s="299">
        <v>4</v>
      </c>
      <c r="M13" s="299">
        <v>104</v>
      </c>
      <c r="N13" s="299">
        <v>4</v>
      </c>
      <c r="O13" s="299">
        <v>82</v>
      </c>
      <c r="P13" s="299">
        <v>4</v>
      </c>
      <c r="Q13" s="312">
        <v>165</v>
      </c>
      <c r="R13" s="299"/>
      <c r="S13" s="312"/>
    </row>
    <row r="14" spans="1:19" ht="13.5">
      <c r="A14" s="300"/>
      <c r="B14" s="300"/>
      <c r="C14" s="51" t="s">
        <v>24</v>
      </c>
      <c r="D14" s="300"/>
      <c r="E14" s="302"/>
      <c r="F14" s="300"/>
      <c r="G14" s="302"/>
      <c r="H14" s="300"/>
      <c r="I14" s="300"/>
      <c r="J14" s="296"/>
      <c r="K14" s="300"/>
      <c r="L14" s="300"/>
      <c r="M14" s="300"/>
      <c r="N14" s="300"/>
      <c r="O14" s="300"/>
      <c r="P14" s="300"/>
      <c r="Q14" s="313"/>
      <c r="R14" s="300"/>
      <c r="S14" s="313"/>
    </row>
    <row r="15" spans="1:19" ht="13.5">
      <c r="A15" s="300"/>
      <c r="B15" s="300"/>
      <c r="C15" s="51" t="s">
        <v>25</v>
      </c>
      <c r="D15" s="300"/>
      <c r="E15" s="302"/>
      <c r="F15" s="300"/>
      <c r="G15" s="302"/>
      <c r="H15" s="301"/>
      <c r="I15" s="301"/>
      <c r="J15" s="296"/>
      <c r="K15" s="301"/>
      <c r="L15" s="301"/>
      <c r="M15" s="301"/>
      <c r="N15" s="301"/>
      <c r="O15" s="301"/>
      <c r="P15" s="301"/>
      <c r="Q15" s="314"/>
      <c r="R15" s="301"/>
      <c r="S15" s="314"/>
    </row>
    <row r="16" spans="1:19" ht="13.5">
      <c r="A16" s="300"/>
      <c r="B16" s="301"/>
      <c r="C16" s="31" t="s">
        <v>67</v>
      </c>
      <c r="D16" s="33">
        <v>1</v>
      </c>
      <c r="E16" s="40">
        <v>55</v>
      </c>
      <c r="F16" s="33"/>
      <c r="G16" s="40"/>
      <c r="H16" s="34">
        <v>1</v>
      </c>
      <c r="I16" s="36">
        <v>58</v>
      </c>
      <c r="J16" s="33">
        <v>1</v>
      </c>
      <c r="K16" s="33">
        <v>39</v>
      </c>
      <c r="L16" s="45">
        <v>1</v>
      </c>
      <c r="M16" s="45">
        <v>59</v>
      </c>
      <c r="N16" s="57">
        <v>1</v>
      </c>
      <c r="O16" s="57">
        <v>48</v>
      </c>
      <c r="P16" s="125">
        <v>1</v>
      </c>
      <c r="Q16" s="125">
        <v>40</v>
      </c>
      <c r="R16" s="189"/>
      <c r="S16" s="189"/>
    </row>
    <row r="17" spans="1:19" ht="13.5">
      <c r="A17" s="300"/>
      <c r="B17" s="40" t="s">
        <v>27</v>
      </c>
      <c r="C17" s="48" t="s">
        <v>28</v>
      </c>
      <c r="D17" s="36">
        <v>1</v>
      </c>
      <c r="E17" s="38">
        <v>96</v>
      </c>
      <c r="F17" s="36">
        <v>1</v>
      </c>
      <c r="G17" s="38">
        <v>108</v>
      </c>
      <c r="H17" s="33">
        <v>1</v>
      </c>
      <c r="I17" s="36">
        <v>96</v>
      </c>
      <c r="J17" s="33">
        <v>2</v>
      </c>
      <c r="K17" s="33">
        <v>57</v>
      </c>
      <c r="L17" s="42">
        <v>2</v>
      </c>
      <c r="M17" s="42">
        <v>71</v>
      </c>
      <c r="N17" s="54">
        <v>2</v>
      </c>
      <c r="O17" s="54">
        <v>66</v>
      </c>
      <c r="P17" s="122">
        <v>1</v>
      </c>
      <c r="Q17" s="122">
        <v>61</v>
      </c>
      <c r="R17" s="186"/>
      <c r="S17" s="186"/>
    </row>
    <row r="18" spans="1:19" ht="13.5">
      <c r="A18" s="300"/>
      <c r="B18" s="40" t="s">
        <v>32</v>
      </c>
      <c r="C18" s="47" t="s">
        <v>29</v>
      </c>
      <c r="D18" s="35">
        <v>2</v>
      </c>
      <c r="E18" s="37">
        <v>100</v>
      </c>
      <c r="F18" s="35">
        <v>1</v>
      </c>
      <c r="G18" s="37">
        <v>60</v>
      </c>
      <c r="H18" s="35" t="s">
        <v>49</v>
      </c>
      <c r="I18" s="36"/>
      <c r="J18" s="33">
        <v>1</v>
      </c>
      <c r="K18" s="33">
        <v>43</v>
      </c>
      <c r="L18" s="42">
        <v>1</v>
      </c>
      <c r="M18" s="42">
        <v>43</v>
      </c>
      <c r="N18" s="54">
        <v>1</v>
      </c>
      <c r="O18" s="54">
        <v>84</v>
      </c>
      <c r="P18" s="122">
        <v>1</v>
      </c>
      <c r="Q18" s="122">
        <v>61</v>
      </c>
      <c r="R18" s="186"/>
      <c r="S18" s="186"/>
    </row>
    <row r="19" spans="1:19" ht="13.5">
      <c r="A19" s="300"/>
      <c r="B19" s="299" t="s">
        <v>33</v>
      </c>
      <c r="C19" s="49" t="s">
        <v>30</v>
      </c>
      <c r="D19" s="299">
        <v>6</v>
      </c>
      <c r="E19" s="303">
        <v>62</v>
      </c>
      <c r="F19" s="299">
        <v>4</v>
      </c>
      <c r="G19" s="303">
        <v>73</v>
      </c>
      <c r="H19" s="299">
        <v>5</v>
      </c>
      <c r="I19" s="299">
        <v>52</v>
      </c>
      <c r="J19" s="296">
        <v>5</v>
      </c>
      <c r="K19" s="299">
        <v>44</v>
      </c>
      <c r="L19" s="299">
        <v>5</v>
      </c>
      <c r="M19" s="299">
        <v>58</v>
      </c>
      <c r="N19" s="299">
        <v>5</v>
      </c>
      <c r="O19" s="299">
        <v>61</v>
      </c>
      <c r="P19" s="299">
        <v>4</v>
      </c>
      <c r="Q19" s="299">
        <v>67</v>
      </c>
      <c r="R19" s="299"/>
      <c r="S19" s="299"/>
    </row>
    <row r="20" spans="1:19" ht="13.5">
      <c r="A20" s="300"/>
      <c r="B20" s="301"/>
      <c r="C20" s="50" t="s">
        <v>31</v>
      </c>
      <c r="D20" s="301"/>
      <c r="E20" s="309"/>
      <c r="F20" s="301"/>
      <c r="G20" s="309"/>
      <c r="H20" s="301"/>
      <c r="I20" s="301"/>
      <c r="J20" s="296"/>
      <c r="K20" s="301"/>
      <c r="L20" s="301"/>
      <c r="M20" s="301"/>
      <c r="N20" s="301"/>
      <c r="O20" s="301"/>
      <c r="P20" s="301"/>
      <c r="Q20" s="301"/>
      <c r="R20" s="301"/>
      <c r="S20" s="301"/>
    </row>
    <row r="21" spans="1:19" ht="13.5">
      <c r="A21" s="300"/>
      <c r="B21" s="24" t="s">
        <v>34</v>
      </c>
      <c r="C21" s="31" t="s">
        <v>35</v>
      </c>
      <c r="D21" s="35">
        <v>7</v>
      </c>
      <c r="E21" s="37">
        <v>83</v>
      </c>
      <c r="F21" s="35">
        <v>4</v>
      </c>
      <c r="G21" s="37">
        <v>95</v>
      </c>
      <c r="H21" s="34">
        <v>5</v>
      </c>
      <c r="I21" s="34">
        <v>55</v>
      </c>
      <c r="J21" s="33">
        <v>4</v>
      </c>
      <c r="K21" s="33">
        <v>59</v>
      </c>
      <c r="L21" s="42">
        <v>4</v>
      </c>
      <c r="M21" s="42">
        <v>75</v>
      </c>
      <c r="N21" s="54">
        <v>4</v>
      </c>
      <c r="O21" s="54">
        <v>71</v>
      </c>
      <c r="P21" s="122">
        <v>4</v>
      </c>
      <c r="Q21" s="122">
        <v>70</v>
      </c>
      <c r="R21" s="186"/>
      <c r="S21" s="186"/>
    </row>
    <row r="22" spans="1:19" ht="13.5">
      <c r="A22" s="300"/>
      <c r="B22" s="9" t="s">
        <v>36</v>
      </c>
      <c r="C22" s="31" t="s">
        <v>37</v>
      </c>
      <c r="D22" s="33">
        <v>1</v>
      </c>
      <c r="E22" s="40">
        <v>27</v>
      </c>
      <c r="F22" s="33">
        <v>2</v>
      </c>
      <c r="G22" s="40">
        <v>74</v>
      </c>
      <c r="H22" s="33">
        <v>1</v>
      </c>
      <c r="I22" s="33">
        <v>21</v>
      </c>
      <c r="J22" s="33">
        <v>2</v>
      </c>
      <c r="K22" s="33">
        <v>41</v>
      </c>
      <c r="L22" s="42">
        <v>2</v>
      </c>
      <c r="M22" s="42">
        <v>46</v>
      </c>
      <c r="N22" s="54">
        <v>2</v>
      </c>
      <c r="O22" s="54">
        <v>36</v>
      </c>
      <c r="P22" s="122">
        <v>2</v>
      </c>
      <c r="Q22" s="122">
        <v>65</v>
      </c>
      <c r="R22" s="186"/>
      <c r="S22" s="186"/>
    </row>
    <row r="23" spans="1:19" ht="13.5">
      <c r="A23" s="300"/>
      <c r="B23" s="10" t="s">
        <v>72</v>
      </c>
      <c r="C23" s="31" t="s">
        <v>73</v>
      </c>
      <c r="D23" s="60"/>
      <c r="E23" s="59"/>
      <c r="F23" s="62"/>
      <c r="G23" s="62"/>
      <c r="H23" s="62"/>
      <c r="I23" s="59"/>
      <c r="J23" s="59"/>
      <c r="K23" s="59"/>
      <c r="L23" s="61"/>
      <c r="M23" s="59"/>
      <c r="N23" s="61">
        <v>2</v>
      </c>
      <c r="O23" s="59">
        <v>141</v>
      </c>
      <c r="P23" s="124">
        <v>3</v>
      </c>
      <c r="Q23" s="122">
        <v>112</v>
      </c>
      <c r="R23" s="188"/>
      <c r="S23" s="186"/>
    </row>
    <row r="24" spans="1:19" ht="13.5">
      <c r="A24" s="301"/>
      <c r="B24" s="63" t="s">
        <v>74</v>
      </c>
      <c r="C24" s="31" t="s">
        <v>75</v>
      </c>
      <c r="D24" s="60"/>
      <c r="E24" s="59"/>
      <c r="F24" s="62"/>
      <c r="G24" s="62"/>
      <c r="H24" s="62"/>
      <c r="I24" s="59"/>
      <c r="J24" s="59"/>
      <c r="K24" s="59"/>
      <c r="L24" s="61"/>
      <c r="M24" s="59"/>
      <c r="N24" s="61">
        <v>1</v>
      </c>
      <c r="O24" s="59">
        <v>22</v>
      </c>
      <c r="P24" s="124">
        <v>2</v>
      </c>
      <c r="Q24" s="122">
        <v>39</v>
      </c>
      <c r="R24" s="188"/>
      <c r="S24" s="186"/>
    </row>
    <row r="25" spans="1:19" ht="13.5">
      <c r="A25" s="304" t="s">
        <v>51</v>
      </c>
      <c r="B25" s="305"/>
      <c r="C25" s="306"/>
      <c r="D25" s="39"/>
      <c r="E25" s="33"/>
      <c r="F25" s="40"/>
      <c r="G25" s="40"/>
      <c r="H25" s="40">
        <v>1</v>
      </c>
      <c r="I25" s="33">
        <v>3601</v>
      </c>
      <c r="J25" s="33"/>
      <c r="K25" s="33"/>
      <c r="L25" s="44"/>
      <c r="M25" s="42"/>
      <c r="N25" s="56"/>
      <c r="O25" s="54"/>
      <c r="P25" s="124"/>
      <c r="Q25" s="122"/>
      <c r="R25" s="188"/>
      <c r="S25" s="186"/>
    </row>
    <row r="26" spans="1:17" ht="13.5">
      <c r="A26" s="14"/>
      <c r="B26" s="11"/>
      <c r="C26" s="12" t="s">
        <v>41</v>
      </c>
      <c r="D26" s="19">
        <v>55</v>
      </c>
      <c r="E26" s="14"/>
      <c r="F26" s="19">
        <v>37</v>
      </c>
      <c r="G26" s="11"/>
      <c r="H26" s="2">
        <v>32</v>
      </c>
      <c r="I26" s="3"/>
      <c r="J26" s="2">
        <f>SUM(J6:J25)</f>
        <v>37</v>
      </c>
      <c r="K26" s="3"/>
      <c r="L26" s="2">
        <v>35</v>
      </c>
      <c r="M26" s="3"/>
      <c r="N26" s="2">
        <f>SUM(N6:N25)</f>
        <v>41</v>
      </c>
      <c r="O26" s="142"/>
      <c r="P26" s="19">
        <v>40</v>
      </c>
      <c r="Q26" s="142"/>
    </row>
    <row r="27" spans="2:7" ht="13.5">
      <c r="B27" s="7"/>
      <c r="C27" s="7"/>
      <c r="E27" s="7"/>
      <c r="G27" s="7"/>
    </row>
  </sheetData>
  <sheetProtection/>
  <mergeCells count="64">
    <mergeCell ref="R4:S4"/>
    <mergeCell ref="R9:R10"/>
    <mergeCell ref="S9:S10"/>
    <mergeCell ref="R13:R15"/>
    <mergeCell ref="S13:S15"/>
    <mergeCell ref="R19:R20"/>
    <mergeCell ref="S19:S20"/>
    <mergeCell ref="P4:Q4"/>
    <mergeCell ref="P9:P10"/>
    <mergeCell ref="Q9:Q10"/>
    <mergeCell ref="P13:P15"/>
    <mergeCell ref="Q13:Q15"/>
    <mergeCell ref="P19:P20"/>
    <mergeCell ref="Q19:Q20"/>
    <mergeCell ref="N19:N20"/>
    <mergeCell ref="O19:O20"/>
    <mergeCell ref="L9:L10"/>
    <mergeCell ref="L13:L15"/>
    <mergeCell ref="H4:I4"/>
    <mergeCell ref="H9:H10"/>
    <mergeCell ref="H19:H20"/>
    <mergeCell ref="J4:K4"/>
    <mergeCell ref="L19:L20"/>
    <mergeCell ref="M19:M20"/>
    <mergeCell ref="A12:A24"/>
    <mergeCell ref="N4:O4"/>
    <mergeCell ref="N9:N10"/>
    <mergeCell ref="O9:O10"/>
    <mergeCell ref="N13:N15"/>
    <mergeCell ref="O13:O15"/>
    <mergeCell ref="H13:H15"/>
    <mergeCell ref="D4:E4"/>
    <mergeCell ref="D9:D10"/>
    <mergeCell ref="D13:D15"/>
    <mergeCell ref="M13:M15"/>
    <mergeCell ref="M9:M10"/>
    <mergeCell ref="L4:M4"/>
    <mergeCell ref="I19:I20"/>
    <mergeCell ref="E13:E15"/>
    <mergeCell ref="E19:E20"/>
    <mergeCell ref="G19:G20"/>
    <mergeCell ref="I13:I15"/>
    <mergeCell ref="G9:G10"/>
    <mergeCell ref="F13:F15"/>
    <mergeCell ref="A25:C25"/>
    <mergeCell ref="C4:C5"/>
    <mergeCell ref="A4:B5"/>
    <mergeCell ref="A6:B8"/>
    <mergeCell ref="A9:B11"/>
    <mergeCell ref="I9:I10"/>
    <mergeCell ref="B19:B20"/>
    <mergeCell ref="B13:B16"/>
    <mergeCell ref="F4:G4"/>
    <mergeCell ref="F9:F10"/>
    <mergeCell ref="K9:K10"/>
    <mergeCell ref="K13:K15"/>
    <mergeCell ref="K19:K20"/>
    <mergeCell ref="G13:G15"/>
    <mergeCell ref="F19:F20"/>
    <mergeCell ref="D19:D20"/>
    <mergeCell ref="E9:E10"/>
    <mergeCell ref="J9:J10"/>
    <mergeCell ref="J13:J15"/>
    <mergeCell ref="J19:J20"/>
  </mergeCells>
  <printOptions/>
  <pageMargins left="0.23622047244094488" right="0.23622047244094488" top="0.7480314960629921" bottom="0.7480314960629921" header="0.31496062992125984" footer="0.31496062992125984"/>
  <pageSetup horizontalDpi="300" verticalDpi="300" orientation="landscape" paperSize="12" scale="85" r:id="rId1"/>
</worksheet>
</file>

<file path=xl/worksheets/sheet3.xml><?xml version="1.0" encoding="utf-8"?>
<worksheet xmlns="http://schemas.openxmlformats.org/spreadsheetml/2006/main" xmlns:r="http://schemas.openxmlformats.org/officeDocument/2006/relationships">
  <sheetPr>
    <pageSetUpPr fitToPage="1"/>
  </sheetPr>
  <dimension ref="A1:AB168"/>
  <sheetViews>
    <sheetView zoomScale="93" zoomScaleNormal="93" zoomScalePageLayoutView="0" workbookViewId="0" topLeftCell="A79">
      <selection activeCell="C105" sqref="C105"/>
    </sheetView>
  </sheetViews>
  <sheetFormatPr defaultColWidth="9.140625" defaultRowHeight="15"/>
  <cols>
    <col min="1" max="1" width="5.140625" style="163" customWidth="1"/>
    <col min="2" max="2" width="10.8515625" style="98" customWidth="1"/>
    <col min="3" max="3" width="38.28125" style="98" customWidth="1"/>
    <col min="4" max="4" width="98.421875" style="3" customWidth="1"/>
    <col min="5" max="5" width="125.7109375" style="3" customWidth="1"/>
    <col min="6" max="6" width="7.00390625" style="26" customWidth="1"/>
    <col min="7" max="7" width="8.8515625" style="26" customWidth="1"/>
    <col min="8" max="8" width="8.00390625" style="26" customWidth="1"/>
    <col min="9" max="9" width="8.7109375" style="26" customWidth="1"/>
    <col min="10" max="10" width="12.28125" style="26" customWidth="1"/>
    <col min="11" max="16384" width="9.00390625" style="26" customWidth="1"/>
  </cols>
  <sheetData>
    <row r="1" spans="2:10" ht="24" customHeight="1">
      <c r="B1" s="176" t="s">
        <v>101</v>
      </c>
      <c r="C1" s="176"/>
      <c r="E1" s="14"/>
      <c r="F1" s="27"/>
      <c r="G1" s="64"/>
      <c r="H1" s="64"/>
      <c r="I1" s="64"/>
      <c r="J1" s="64"/>
    </row>
    <row r="2" spans="1:10" ht="18" customHeight="1">
      <c r="A2" s="293" t="s">
        <v>0</v>
      </c>
      <c r="B2" s="318" t="s">
        <v>1</v>
      </c>
      <c r="C2" s="290" t="s">
        <v>45</v>
      </c>
      <c r="D2" s="296" t="s">
        <v>46</v>
      </c>
      <c r="E2" s="290" t="s">
        <v>47</v>
      </c>
      <c r="F2" s="337"/>
      <c r="G2" s="331"/>
      <c r="H2" s="331"/>
      <c r="I2" s="331"/>
      <c r="J2" s="331"/>
    </row>
    <row r="3" spans="1:10" ht="18" customHeight="1">
      <c r="A3" s="293"/>
      <c r="B3" s="323"/>
      <c r="C3" s="291"/>
      <c r="D3" s="296"/>
      <c r="E3" s="291"/>
      <c r="F3" s="338"/>
      <c r="G3" s="66"/>
      <c r="H3" s="66"/>
      <c r="I3" s="28"/>
      <c r="J3" s="28"/>
    </row>
    <row r="4" spans="1:11" ht="21" customHeight="1">
      <c r="A4" s="293">
        <v>1</v>
      </c>
      <c r="B4" s="318">
        <v>43569</v>
      </c>
      <c r="C4" s="316" t="s">
        <v>80</v>
      </c>
      <c r="D4" s="49" t="s">
        <v>233</v>
      </c>
      <c r="E4" s="79" t="s">
        <v>108</v>
      </c>
      <c r="F4" s="76"/>
      <c r="G4" s="76"/>
      <c r="H4" s="76"/>
      <c r="I4" s="76"/>
      <c r="J4" s="76"/>
      <c r="K4" s="157"/>
    </row>
    <row r="5" spans="1:11" ht="21" customHeight="1">
      <c r="A5" s="293"/>
      <c r="B5" s="319"/>
      <c r="C5" s="317"/>
      <c r="D5" s="51" t="s">
        <v>234</v>
      </c>
      <c r="E5" s="82" t="s">
        <v>102</v>
      </c>
      <c r="F5" s="190"/>
      <c r="G5" s="76"/>
      <c r="H5" s="76"/>
      <c r="I5" s="76"/>
      <c r="J5" s="76"/>
      <c r="K5" s="158"/>
    </row>
    <row r="6" spans="1:11" ht="21" customHeight="1">
      <c r="A6" s="293"/>
      <c r="B6" s="319"/>
      <c r="C6" s="317"/>
      <c r="D6" s="82" t="s">
        <v>235</v>
      </c>
      <c r="E6" s="82" t="s">
        <v>106</v>
      </c>
      <c r="F6" s="76"/>
      <c r="G6" s="76"/>
      <c r="H6" s="76"/>
      <c r="I6" s="76"/>
      <c r="J6" s="76"/>
      <c r="K6" s="158"/>
    </row>
    <row r="7" spans="1:11" ht="21" customHeight="1">
      <c r="A7" s="293"/>
      <c r="B7" s="319"/>
      <c r="C7" s="317"/>
      <c r="D7" s="82" t="s">
        <v>236</v>
      </c>
      <c r="E7" s="82" t="s">
        <v>143</v>
      </c>
      <c r="F7" s="76"/>
      <c r="G7" s="76"/>
      <c r="H7" s="76"/>
      <c r="I7" s="76"/>
      <c r="J7" s="76"/>
      <c r="K7" s="158"/>
    </row>
    <row r="8" spans="1:11" ht="21" customHeight="1">
      <c r="A8" s="293"/>
      <c r="B8" s="323"/>
      <c r="C8" s="317"/>
      <c r="D8" s="47" t="s">
        <v>237</v>
      </c>
      <c r="E8" s="83" t="s">
        <v>107</v>
      </c>
      <c r="F8" s="190"/>
      <c r="G8" s="76"/>
      <c r="H8" s="76"/>
      <c r="I8" s="76"/>
      <c r="J8" s="76"/>
      <c r="K8" s="159"/>
    </row>
    <row r="9" spans="1:11" ht="21" customHeight="1">
      <c r="A9" s="293">
        <v>2</v>
      </c>
      <c r="B9" s="318">
        <v>43597</v>
      </c>
      <c r="C9" s="316" t="s">
        <v>81</v>
      </c>
      <c r="D9" s="49" t="s">
        <v>238</v>
      </c>
      <c r="E9" s="79" t="s">
        <v>109</v>
      </c>
      <c r="F9" s="190"/>
      <c r="G9" s="76"/>
      <c r="H9" s="76"/>
      <c r="I9" s="76"/>
      <c r="J9" s="76"/>
      <c r="K9" s="160"/>
    </row>
    <row r="10" spans="1:11" ht="21" customHeight="1">
      <c r="A10" s="293"/>
      <c r="B10" s="319"/>
      <c r="C10" s="317"/>
      <c r="D10" s="81" t="s">
        <v>239</v>
      </c>
      <c r="E10" s="82" t="s">
        <v>110</v>
      </c>
      <c r="F10" s="190"/>
      <c r="G10" s="76"/>
      <c r="H10" s="76"/>
      <c r="I10" s="76"/>
      <c r="J10" s="76"/>
      <c r="K10" s="76"/>
    </row>
    <row r="11" spans="1:11" ht="21" customHeight="1">
      <c r="A11" s="293"/>
      <c r="B11" s="319"/>
      <c r="C11" s="317"/>
      <c r="D11" s="81" t="s">
        <v>240</v>
      </c>
      <c r="E11" s="80" t="s">
        <v>111</v>
      </c>
      <c r="F11" s="190"/>
      <c r="G11" s="76"/>
      <c r="H11" s="76"/>
      <c r="I11" s="76"/>
      <c r="J11" s="76"/>
      <c r="K11" s="157"/>
    </row>
    <row r="12" spans="1:11" ht="21" customHeight="1">
      <c r="A12" s="293"/>
      <c r="B12" s="319"/>
      <c r="C12" s="324"/>
      <c r="D12" s="75" t="s">
        <v>241</v>
      </c>
      <c r="E12" s="83" t="s">
        <v>112</v>
      </c>
      <c r="F12" s="190"/>
      <c r="G12" s="76"/>
      <c r="H12" s="76"/>
      <c r="I12" s="76"/>
      <c r="J12" s="76"/>
      <c r="K12" s="159"/>
    </row>
    <row r="13" spans="1:11" ht="21" customHeight="1">
      <c r="A13" s="293">
        <v>3</v>
      </c>
      <c r="B13" s="318">
        <v>43601</v>
      </c>
      <c r="C13" s="320" t="s">
        <v>82</v>
      </c>
      <c r="D13" s="47" t="s">
        <v>103</v>
      </c>
      <c r="E13" s="24" t="s">
        <v>113</v>
      </c>
      <c r="F13" s="190"/>
      <c r="G13" s="76"/>
      <c r="H13" s="76"/>
      <c r="I13" s="76"/>
      <c r="J13" s="76"/>
      <c r="K13" s="161"/>
    </row>
    <row r="14" spans="1:11" ht="21" customHeight="1">
      <c r="A14" s="293"/>
      <c r="B14" s="323"/>
      <c r="C14" s="322"/>
      <c r="D14" s="50" t="s">
        <v>104</v>
      </c>
      <c r="E14" s="50" t="s">
        <v>105</v>
      </c>
      <c r="F14" s="155"/>
      <c r="G14" s="155"/>
      <c r="H14" s="155"/>
      <c r="I14" s="155"/>
      <c r="J14" s="155"/>
      <c r="K14" s="32"/>
    </row>
    <row r="15" spans="1:11" ht="21" customHeight="1">
      <c r="A15" s="293">
        <v>4</v>
      </c>
      <c r="B15" s="318">
        <v>43614</v>
      </c>
      <c r="C15" s="321" t="s">
        <v>83</v>
      </c>
      <c r="D15" s="98" t="s">
        <v>242</v>
      </c>
      <c r="E15" s="24" t="s">
        <v>137</v>
      </c>
      <c r="F15" s="32"/>
      <c r="G15" s="32"/>
      <c r="H15" s="32"/>
      <c r="I15" s="32"/>
      <c r="J15" s="32"/>
      <c r="K15" s="32"/>
    </row>
    <row r="16" spans="1:11" ht="21" customHeight="1">
      <c r="A16" s="293"/>
      <c r="B16" s="323"/>
      <c r="C16" s="322"/>
      <c r="D16" s="50" t="s">
        <v>243</v>
      </c>
      <c r="E16" s="75" t="s">
        <v>138</v>
      </c>
      <c r="F16" s="32"/>
      <c r="G16" s="32"/>
      <c r="H16" s="32"/>
      <c r="I16" s="32"/>
      <c r="J16" s="32"/>
      <c r="K16" s="32"/>
    </row>
    <row r="17" spans="1:11" ht="21" customHeight="1">
      <c r="A17" s="293">
        <v>5</v>
      </c>
      <c r="B17" s="318">
        <v>43621</v>
      </c>
      <c r="C17" s="316" t="s">
        <v>84</v>
      </c>
      <c r="D17" s="98" t="s">
        <v>244</v>
      </c>
      <c r="E17" s="78" t="s">
        <v>116</v>
      </c>
      <c r="F17" s="23"/>
      <c r="G17" s="2"/>
      <c r="H17" s="2"/>
      <c r="I17" s="2"/>
      <c r="J17" s="3"/>
      <c r="K17" s="32"/>
    </row>
    <row r="18" spans="1:11" ht="21" customHeight="1">
      <c r="A18" s="293"/>
      <c r="B18" s="319"/>
      <c r="C18" s="317"/>
      <c r="D18" s="51" t="s">
        <v>245</v>
      </c>
      <c r="E18" s="82" t="s">
        <v>115</v>
      </c>
      <c r="F18" s="32"/>
      <c r="G18" s="32"/>
      <c r="H18" s="32"/>
      <c r="I18" s="32"/>
      <c r="J18" s="32"/>
      <c r="K18" s="32"/>
    </row>
    <row r="19" spans="1:28" ht="21" customHeight="1">
      <c r="A19" s="293"/>
      <c r="B19" s="319"/>
      <c r="C19" s="317"/>
      <c r="D19" s="156" t="s">
        <v>114</v>
      </c>
      <c r="E19" s="87"/>
      <c r="F19" s="32"/>
      <c r="G19" s="32"/>
      <c r="H19" s="32"/>
      <c r="I19" s="32"/>
      <c r="J19" s="2"/>
      <c r="K19" s="76"/>
      <c r="L19" s="27"/>
      <c r="M19" s="27"/>
      <c r="N19" s="27"/>
      <c r="O19" s="27"/>
      <c r="P19" s="27"/>
      <c r="Q19" s="27"/>
      <c r="R19" s="27"/>
      <c r="S19" s="27"/>
      <c r="T19" s="27"/>
      <c r="U19" s="27"/>
      <c r="V19" s="27"/>
      <c r="W19" s="27"/>
      <c r="X19" s="27"/>
      <c r="Y19" s="27"/>
      <c r="Z19" s="27"/>
      <c r="AA19" s="27"/>
      <c r="AB19" s="27"/>
    </row>
    <row r="20" spans="1:28" ht="21" customHeight="1">
      <c r="A20" s="293">
        <v>6</v>
      </c>
      <c r="B20" s="318">
        <v>43627</v>
      </c>
      <c r="C20" s="316" t="s">
        <v>85</v>
      </c>
      <c r="D20" s="78" t="s">
        <v>246</v>
      </c>
      <c r="E20" s="79" t="s">
        <v>139</v>
      </c>
      <c r="F20" s="23"/>
      <c r="G20" s="2"/>
      <c r="H20" s="2"/>
      <c r="I20" s="2"/>
      <c r="J20" s="3"/>
      <c r="K20" s="76"/>
      <c r="L20" s="27"/>
      <c r="M20" s="27"/>
      <c r="N20" s="27"/>
      <c r="O20" s="27"/>
      <c r="P20" s="27"/>
      <c r="Q20" s="27"/>
      <c r="R20" s="27"/>
      <c r="S20" s="27"/>
      <c r="T20" s="27"/>
      <c r="U20" s="27"/>
      <c r="V20" s="27"/>
      <c r="W20" s="27"/>
      <c r="X20" s="27"/>
      <c r="Y20" s="27"/>
      <c r="Z20" s="27"/>
      <c r="AA20" s="27"/>
      <c r="AB20" s="27"/>
    </row>
    <row r="21" spans="1:28" ht="21" customHeight="1">
      <c r="A21" s="293"/>
      <c r="B21" s="319"/>
      <c r="C21" s="317"/>
      <c r="D21" s="98" t="s">
        <v>247</v>
      </c>
      <c r="E21" s="87" t="s">
        <v>140</v>
      </c>
      <c r="F21" s="32"/>
      <c r="G21" s="32"/>
      <c r="H21" s="32"/>
      <c r="I21" s="32"/>
      <c r="J21" s="32"/>
      <c r="K21" s="76"/>
      <c r="L21" s="27"/>
      <c r="M21" s="27"/>
      <c r="N21" s="27"/>
      <c r="O21" s="27"/>
      <c r="P21" s="27"/>
      <c r="Q21" s="27"/>
      <c r="R21" s="27"/>
      <c r="S21" s="27"/>
      <c r="T21" s="27"/>
      <c r="U21" s="27"/>
      <c r="V21" s="27"/>
      <c r="W21" s="27"/>
      <c r="X21" s="27"/>
      <c r="Y21" s="27"/>
      <c r="Z21" s="27"/>
      <c r="AA21" s="27"/>
      <c r="AB21" s="27"/>
    </row>
    <row r="22" spans="1:28" ht="21" customHeight="1">
      <c r="A22" s="293"/>
      <c r="B22" s="323"/>
      <c r="C22" s="324"/>
      <c r="D22" s="83" t="s">
        <v>248</v>
      </c>
      <c r="E22" s="111" t="s">
        <v>141</v>
      </c>
      <c r="F22" s="32"/>
      <c r="G22" s="32"/>
      <c r="H22" s="32"/>
      <c r="I22" s="32"/>
      <c r="J22" s="32"/>
      <c r="K22" s="76"/>
      <c r="L22" s="27"/>
      <c r="M22" s="27"/>
      <c r="N22" s="27"/>
      <c r="O22" s="27"/>
      <c r="P22" s="27"/>
      <c r="Q22" s="27"/>
      <c r="R22" s="27"/>
      <c r="S22" s="27"/>
      <c r="T22" s="27"/>
      <c r="U22" s="27"/>
      <c r="V22" s="27"/>
      <c r="W22" s="27"/>
      <c r="X22" s="27"/>
      <c r="Y22" s="27"/>
      <c r="Z22" s="27"/>
      <c r="AA22" s="27"/>
      <c r="AB22" s="27"/>
    </row>
    <row r="23" spans="1:28" ht="21" customHeight="1">
      <c r="A23" s="293">
        <v>7</v>
      </c>
      <c r="B23" s="318">
        <v>43636</v>
      </c>
      <c r="C23" s="316" t="s">
        <v>144</v>
      </c>
      <c r="D23" s="49" t="s">
        <v>249</v>
      </c>
      <c r="E23" s="79" t="s">
        <v>142</v>
      </c>
      <c r="F23" s="32"/>
      <c r="G23" s="32"/>
      <c r="H23" s="32"/>
      <c r="I23" s="32"/>
      <c r="J23" s="32"/>
      <c r="K23" s="86"/>
      <c r="L23" s="27"/>
      <c r="M23" s="27"/>
      <c r="N23" s="27"/>
      <c r="O23" s="27"/>
      <c r="P23" s="27"/>
      <c r="Q23" s="27"/>
      <c r="R23" s="27"/>
      <c r="S23" s="27"/>
      <c r="T23" s="27"/>
      <c r="U23" s="27"/>
      <c r="V23" s="27"/>
      <c r="W23" s="27"/>
      <c r="X23" s="27"/>
      <c r="Y23" s="27"/>
      <c r="Z23" s="27"/>
      <c r="AA23" s="27"/>
      <c r="AB23" s="27"/>
    </row>
    <row r="24" spans="1:28" ht="21" customHeight="1">
      <c r="A24" s="293"/>
      <c r="B24" s="323"/>
      <c r="C24" s="317"/>
      <c r="D24" s="83" t="s">
        <v>250</v>
      </c>
      <c r="E24" s="75" t="s">
        <v>136</v>
      </c>
      <c r="F24" s="32"/>
      <c r="G24" s="32"/>
      <c r="H24" s="32"/>
      <c r="I24" s="32"/>
      <c r="J24" s="32"/>
      <c r="K24" s="76"/>
      <c r="L24" s="27"/>
      <c r="M24" s="27"/>
      <c r="N24" s="27"/>
      <c r="O24" s="27"/>
      <c r="P24" s="27"/>
      <c r="Q24" s="27"/>
      <c r="R24" s="27"/>
      <c r="S24" s="27"/>
      <c r="T24" s="27"/>
      <c r="U24" s="27"/>
      <c r="V24" s="27"/>
      <c r="W24" s="27"/>
      <c r="X24" s="27"/>
      <c r="Y24" s="27"/>
      <c r="Z24" s="27"/>
      <c r="AA24" s="27"/>
      <c r="AB24" s="27"/>
    </row>
    <row r="25" spans="1:28" ht="21" customHeight="1">
      <c r="A25" s="293">
        <v>8</v>
      </c>
      <c r="B25" s="319">
        <v>43636</v>
      </c>
      <c r="C25" s="316" t="s">
        <v>89</v>
      </c>
      <c r="D25" s="87" t="s">
        <v>251</v>
      </c>
      <c r="E25" s="79" t="s">
        <v>145</v>
      </c>
      <c r="F25" s="32"/>
      <c r="G25" s="32"/>
      <c r="H25" s="32"/>
      <c r="I25" s="32"/>
      <c r="J25" s="32"/>
      <c r="K25" s="32"/>
      <c r="L25" s="27"/>
      <c r="M25" s="27"/>
      <c r="N25" s="27"/>
      <c r="O25" s="27"/>
      <c r="P25" s="27"/>
      <c r="Q25" s="27"/>
      <c r="R25" s="27"/>
      <c r="S25" s="27"/>
      <c r="T25" s="27"/>
      <c r="U25" s="27"/>
      <c r="V25" s="27"/>
      <c r="W25" s="27"/>
      <c r="X25" s="27"/>
      <c r="Y25" s="27"/>
      <c r="Z25" s="27"/>
      <c r="AA25" s="27"/>
      <c r="AB25" s="27"/>
    </row>
    <row r="26" spans="1:28" ht="21" customHeight="1">
      <c r="A26" s="293"/>
      <c r="B26" s="319"/>
      <c r="C26" s="324"/>
      <c r="D26" s="83" t="s">
        <v>252</v>
      </c>
      <c r="E26" s="75" t="s">
        <v>183</v>
      </c>
      <c r="F26" s="32"/>
      <c r="G26" s="32"/>
      <c r="H26" s="32"/>
      <c r="I26" s="32"/>
      <c r="J26" s="32"/>
      <c r="K26" s="32"/>
      <c r="L26" s="27"/>
      <c r="M26" s="27"/>
      <c r="N26" s="27"/>
      <c r="O26" s="27"/>
      <c r="P26" s="27"/>
      <c r="Q26" s="27"/>
      <c r="R26" s="27"/>
      <c r="S26" s="27"/>
      <c r="T26" s="27"/>
      <c r="U26" s="27"/>
      <c r="V26" s="27"/>
      <c r="W26" s="27"/>
      <c r="X26" s="27"/>
      <c r="Y26" s="27"/>
      <c r="Z26" s="27"/>
      <c r="AA26" s="27"/>
      <c r="AB26" s="27"/>
    </row>
    <row r="27" spans="1:28" ht="21" customHeight="1">
      <c r="A27" s="293">
        <v>9</v>
      </c>
      <c r="B27" s="318">
        <v>43639</v>
      </c>
      <c r="C27" s="316" t="s">
        <v>155</v>
      </c>
      <c r="D27" s="87" t="s">
        <v>253</v>
      </c>
      <c r="E27" s="79" t="s">
        <v>146</v>
      </c>
      <c r="F27" s="32"/>
      <c r="G27" s="32"/>
      <c r="H27" s="32"/>
      <c r="I27" s="32"/>
      <c r="J27" s="3"/>
      <c r="K27" s="76"/>
      <c r="L27" s="27"/>
      <c r="M27" s="27"/>
      <c r="N27" s="27"/>
      <c r="O27" s="27"/>
      <c r="P27" s="27"/>
      <c r="Q27" s="27"/>
      <c r="R27" s="27"/>
      <c r="S27" s="27"/>
      <c r="T27" s="27"/>
      <c r="U27" s="27"/>
      <c r="V27" s="27"/>
      <c r="W27" s="27"/>
      <c r="X27" s="27"/>
      <c r="Y27" s="27"/>
      <c r="Z27" s="27"/>
      <c r="AA27" s="27"/>
      <c r="AB27" s="27"/>
    </row>
    <row r="28" spans="1:28" ht="21" customHeight="1">
      <c r="A28" s="293"/>
      <c r="B28" s="319"/>
      <c r="C28" s="317"/>
      <c r="D28" s="110" t="s">
        <v>254</v>
      </c>
      <c r="E28" s="88" t="s">
        <v>147</v>
      </c>
      <c r="K28" s="76"/>
      <c r="L28" s="27"/>
      <c r="M28" s="27"/>
      <c r="N28" s="27"/>
      <c r="O28" s="27"/>
      <c r="P28" s="27"/>
      <c r="Q28" s="27"/>
      <c r="R28" s="27"/>
      <c r="S28" s="27"/>
      <c r="T28" s="27"/>
      <c r="U28" s="27"/>
      <c r="V28" s="27"/>
      <c r="W28" s="27"/>
      <c r="X28" s="27"/>
      <c r="Y28" s="27"/>
      <c r="Z28" s="27"/>
      <c r="AA28" s="27"/>
      <c r="AB28" s="27"/>
    </row>
    <row r="29" spans="1:28" ht="21" customHeight="1">
      <c r="A29" s="293"/>
      <c r="B29" s="319"/>
      <c r="C29" s="317"/>
      <c r="D29" s="87" t="s">
        <v>275</v>
      </c>
      <c r="E29" s="110" t="s">
        <v>148</v>
      </c>
      <c r="F29" s="86"/>
      <c r="G29" s="86"/>
      <c r="H29" s="86"/>
      <c r="I29" s="86"/>
      <c r="J29" s="32"/>
      <c r="K29" s="76"/>
      <c r="L29" s="27"/>
      <c r="M29" s="27"/>
      <c r="N29" s="27"/>
      <c r="O29" s="27"/>
      <c r="P29" s="27"/>
      <c r="Q29" s="27"/>
      <c r="R29" s="27"/>
      <c r="S29" s="27"/>
      <c r="T29" s="27"/>
      <c r="U29" s="27"/>
      <c r="V29" s="27"/>
      <c r="W29" s="27"/>
      <c r="X29" s="27"/>
      <c r="Y29" s="27"/>
      <c r="Z29" s="27"/>
      <c r="AA29" s="27"/>
      <c r="AB29" s="27"/>
    </row>
    <row r="30" spans="1:28" ht="21" customHeight="1">
      <c r="A30" s="293"/>
      <c r="B30" s="319"/>
      <c r="C30" s="317"/>
      <c r="D30" s="101" t="s">
        <v>274</v>
      </c>
      <c r="E30" s="110" t="s">
        <v>149</v>
      </c>
      <c r="F30" s="86"/>
      <c r="G30" s="86"/>
      <c r="H30" s="86"/>
      <c r="I30" s="86"/>
      <c r="J30" s="86"/>
      <c r="K30" s="76"/>
      <c r="L30" s="27"/>
      <c r="M30" s="27"/>
      <c r="N30" s="27"/>
      <c r="O30" s="27"/>
      <c r="P30" s="27"/>
      <c r="Q30" s="27"/>
      <c r="R30" s="27"/>
      <c r="S30" s="27"/>
      <c r="T30" s="27"/>
      <c r="U30" s="27"/>
      <c r="V30" s="27"/>
      <c r="W30" s="27"/>
      <c r="X30" s="27"/>
      <c r="Y30" s="27"/>
      <c r="Z30" s="27"/>
      <c r="AA30" s="27"/>
      <c r="AB30" s="27"/>
    </row>
    <row r="31" spans="1:11" ht="21" customHeight="1">
      <c r="A31" s="293"/>
      <c r="B31" s="319"/>
      <c r="C31" s="317"/>
      <c r="D31" s="169" t="s">
        <v>273</v>
      </c>
      <c r="E31" s="82" t="s">
        <v>150</v>
      </c>
      <c r="F31" s="32"/>
      <c r="G31" s="32"/>
      <c r="H31" s="32"/>
      <c r="I31" s="32"/>
      <c r="J31" s="32"/>
      <c r="K31" s="1"/>
    </row>
    <row r="32" spans="1:10" ht="21" customHeight="1">
      <c r="A32" s="293"/>
      <c r="B32" s="319"/>
      <c r="C32" s="317"/>
      <c r="D32" s="82" t="s">
        <v>272</v>
      </c>
      <c r="E32" s="82" t="s">
        <v>151</v>
      </c>
      <c r="F32" s="86"/>
      <c r="G32" s="86"/>
      <c r="H32" s="86"/>
      <c r="I32" s="86"/>
      <c r="J32" s="86"/>
    </row>
    <row r="33" spans="1:11" ht="21" customHeight="1">
      <c r="A33" s="293"/>
      <c r="B33" s="319"/>
      <c r="C33" s="317"/>
      <c r="D33" s="89" t="s">
        <v>271</v>
      </c>
      <c r="E33" s="106" t="s">
        <v>152</v>
      </c>
      <c r="F33" s="163"/>
      <c r="G33" s="163"/>
      <c r="H33" s="163"/>
      <c r="I33" s="163"/>
      <c r="J33" s="163"/>
      <c r="K33" s="76"/>
    </row>
    <row r="34" spans="1:11" ht="21" customHeight="1">
      <c r="A34" s="293"/>
      <c r="B34" s="319"/>
      <c r="C34" s="317"/>
      <c r="D34" s="106" t="s">
        <v>270</v>
      </c>
      <c r="E34" s="170" t="s">
        <v>153</v>
      </c>
      <c r="F34" s="100"/>
      <c r="G34" s="100"/>
      <c r="H34" s="100"/>
      <c r="I34" s="100"/>
      <c r="J34" s="86"/>
      <c r="K34" s="27"/>
    </row>
    <row r="35" spans="1:11" ht="21" customHeight="1">
      <c r="A35" s="293"/>
      <c r="B35" s="323"/>
      <c r="C35" s="324"/>
      <c r="D35" s="75" t="s">
        <v>269</v>
      </c>
      <c r="E35" s="162" t="s">
        <v>154</v>
      </c>
      <c r="F35" s="86"/>
      <c r="G35" s="86"/>
      <c r="H35" s="86"/>
      <c r="I35" s="86"/>
      <c r="J35" s="86"/>
      <c r="K35" s="27"/>
    </row>
    <row r="36" spans="1:11" ht="21" customHeight="1">
      <c r="A36" s="293">
        <v>10</v>
      </c>
      <c r="B36" s="318">
        <v>43671</v>
      </c>
      <c r="C36" s="316" t="s">
        <v>156</v>
      </c>
      <c r="D36" s="98" t="s">
        <v>268</v>
      </c>
      <c r="E36" s="24" t="s">
        <v>184</v>
      </c>
      <c r="F36" s="23"/>
      <c r="G36" s="163"/>
      <c r="H36" s="163"/>
      <c r="I36" s="163"/>
      <c r="J36" s="3"/>
      <c r="K36" s="27"/>
    </row>
    <row r="37" spans="1:11" ht="21" customHeight="1">
      <c r="A37" s="293"/>
      <c r="B37" s="323"/>
      <c r="C37" s="324"/>
      <c r="D37" s="50" t="s">
        <v>267</v>
      </c>
      <c r="E37" s="83" t="s">
        <v>185</v>
      </c>
      <c r="F37" s="32"/>
      <c r="G37" s="32"/>
      <c r="H37" s="32"/>
      <c r="I37" s="32"/>
      <c r="J37" s="32"/>
      <c r="K37" s="32"/>
    </row>
    <row r="38" spans="1:11" ht="21" customHeight="1">
      <c r="A38" s="293">
        <v>11</v>
      </c>
      <c r="B38" s="318">
        <v>43689</v>
      </c>
      <c r="C38" s="316" t="s">
        <v>157</v>
      </c>
      <c r="D38" s="98" t="s">
        <v>266</v>
      </c>
      <c r="E38" s="24" t="s">
        <v>186</v>
      </c>
      <c r="F38" s="23"/>
      <c r="G38" s="163"/>
      <c r="H38" s="163"/>
      <c r="I38" s="163"/>
      <c r="J38" s="3"/>
      <c r="K38" s="76"/>
    </row>
    <row r="39" spans="1:11" ht="21" customHeight="1">
      <c r="A39" s="293"/>
      <c r="B39" s="323"/>
      <c r="C39" s="324"/>
      <c r="D39" s="83" t="s">
        <v>256</v>
      </c>
      <c r="E39" s="75" t="s">
        <v>187</v>
      </c>
      <c r="F39" s="32"/>
      <c r="G39" s="32"/>
      <c r="H39" s="32"/>
      <c r="I39" s="32"/>
      <c r="J39" s="32"/>
      <c r="K39" s="76"/>
    </row>
    <row r="40" spans="1:11" ht="21" customHeight="1">
      <c r="A40" s="293">
        <v>12</v>
      </c>
      <c r="B40" s="318">
        <v>43715</v>
      </c>
      <c r="C40" s="316" t="s">
        <v>162</v>
      </c>
      <c r="D40" s="78" t="s">
        <v>265</v>
      </c>
      <c r="E40" s="79" t="s">
        <v>158</v>
      </c>
      <c r="F40" s="32"/>
      <c r="G40" s="32"/>
      <c r="K40" s="102"/>
    </row>
    <row r="41" spans="1:11" ht="21" customHeight="1">
      <c r="A41" s="293"/>
      <c r="B41" s="319"/>
      <c r="C41" s="317"/>
      <c r="D41" s="47" t="s">
        <v>159</v>
      </c>
      <c r="E41" s="166"/>
      <c r="F41" s="163"/>
      <c r="G41" s="163"/>
      <c r="H41" s="315"/>
      <c r="I41" s="315"/>
      <c r="J41" s="315"/>
      <c r="K41" s="84"/>
    </row>
    <row r="42" spans="1:11" ht="21" customHeight="1">
      <c r="A42" s="293"/>
      <c r="B42" s="319"/>
      <c r="C42" s="317"/>
      <c r="D42" s="81" t="s">
        <v>277</v>
      </c>
      <c r="E42" s="82" t="s">
        <v>160</v>
      </c>
      <c r="F42" s="163"/>
      <c r="G42" s="163"/>
      <c r="H42" s="163"/>
      <c r="I42" s="163"/>
      <c r="J42" s="3"/>
      <c r="K42" s="86"/>
    </row>
    <row r="43" spans="1:11" ht="21" customHeight="1">
      <c r="A43" s="293"/>
      <c r="B43" s="319"/>
      <c r="C43" s="317"/>
      <c r="D43" s="48" t="s">
        <v>264</v>
      </c>
      <c r="E43" s="75" t="s">
        <v>161</v>
      </c>
      <c r="F43" s="23"/>
      <c r="G43" s="163"/>
      <c r="H43" s="163"/>
      <c r="I43" s="163"/>
      <c r="J43" s="3"/>
      <c r="K43" s="84"/>
    </row>
    <row r="44" spans="1:11" ht="21" customHeight="1">
      <c r="A44" s="293">
        <v>13</v>
      </c>
      <c r="B44" s="318">
        <v>43718</v>
      </c>
      <c r="C44" s="327" t="s">
        <v>163</v>
      </c>
      <c r="D44" s="78" t="s">
        <v>263</v>
      </c>
      <c r="E44" s="99" t="s">
        <v>181</v>
      </c>
      <c r="F44" s="23"/>
      <c r="G44" s="163"/>
      <c r="H44" s="163"/>
      <c r="I44" s="163"/>
      <c r="J44" s="3"/>
      <c r="K44" s="32"/>
    </row>
    <row r="45" spans="1:11" ht="21" customHeight="1">
      <c r="A45" s="293"/>
      <c r="B45" s="319"/>
      <c r="C45" s="328"/>
      <c r="D45" s="47" t="s">
        <v>247</v>
      </c>
      <c r="E45" s="83" t="s">
        <v>182</v>
      </c>
      <c r="F45" s="32"/>
      <c r="G45" s="32"/>
      <c r="H45" s="32"/>
      <c r="I45" s="32"/>
      <c r="J45" s="32"/>
      <c r="K45" s="84"/>
    </row>
    <row r="46" spans="1:11" ht="21" customHeight="1">
      <c r="A46" s="293"/>
      <c r="B46" s="323"/>
      <c r="C46" s="328"/>
      <c r="D46" s="101" t="s">
        <v>262</v>
      </c>
      <c r="E46" s="77" t="s">
        <v>180</v>
      </c>
      <c r="F46" s="32"/>
      <c r="G46" s="32"/>
      <c r="H46" s="32"/>
      <c r="I46" s="32"/>
      <c r="J46" s="32"/>
      <c r="K46" s="100"/>
    </row>
    <row r="47" spans="1:10" ht="21" customHeight="1">
      <c r="A47" s="293">
        <v>14</v>
      </c>
      <c r="B47" s="318">
        <v>43719</v>
      </c>
      <c r="C47" s="316" t="s">
        <v>164</v>
      </c>
      <c r="D47" s="78" t="s">
        <v>261</v>
      </c>
      <c r="E47" s="79" t="s">
        <v>179</v>
      </c>
      <c r="F47" s="23"/>
      <c r="G47" s="163"/>
      <c r="H47" s="163"/>
      <c r="I47" s="163"/>
      <c r="J47" s="3"/>
    </row>
    <row r="48" spans="1:11" ht="21" customHeight="1">
      <c r="A48" s="293"/>
      <c r="B48" s="323"/>
      <c r="C48" s="324"/>
      <c r="D48" s="48" t="s">
        <v>260</v>
      </c>
      <c r="E48" s="83" t="s">
        <v>189</v>
      </c>
      <c r="F48" s="32"/>
      <c r="G48" s="32"/>
      <c r="H48" s="32"/>
      <c r="I48" s="32"/>
      <c r="J48" s="32"/>
      <c r="K48" s="32"/>
    </row>
    <row r="49" spans="1:11" ht="21" customHeight="1">
      <c r="A49" s="173">
        <v>15</v>
      </c>
      <c r="B49" s="167">
        <v>43721</v>
      </c>
      <c r="C49" s="137" t="s">
        <v>166</v>
      </c>
      <c r="D49" s="31" t="s">
        <v>165</v>
      </c>
      <c r="E49" s="97" t="s">
        <v>188</v>
      </c>
      <c r="F49" s="163"/>
      <c r="G49" s="163"/>
      <c r="H49" s="163"/>
      <c r="I49" s="163"/>
      <c r="J49" s="163"/>
      <c r="K49" s="76"/>
    </row>
    <row r="50" spans="1:11" ht="21" customHeight="1">
      <c r="A50" s="293">
        <v>16</v>
      </c>
      <c r="B50" s="318">
        <v>43727</v>
      </c>
      <c r="C50" s="316" t="s">
        <v>169</v>
      </c>
      <c r="D50" s="87" t="s">
        <v>259</v>
      </c>
      <c r="E50" s="87" t="s">
        <v>167</v>
      </c>
      <c r="F50" s="163"/>
      <c r="G50" s="163"/>
      <c r="H50" s="163"/>
      <c r="I50" s="163"/>
      <c r="J50" s="3"/>
      <c r="K50" s="27"/>
    </row>
    <row r="51" spans="1:11" ht="21" customHeight="1">
      <c r="A51" s="293"/>
      <c r="B51" s="323"/>
      <c r="C51" s="324"/>
      <c r="D51" s="83" t="s">
        <v>258</v>
      </c>
      <c r="E51" s="83" t="s">
        <v>168</v>
      </c>
      <c r="F51" s="32"/>
      <c r="G51" s="32"/>
      <c r="H51" s="32"/>
      <c r="I51" s="32"/>
      <c r="J51" s="32"/>
      <c r="K51" s="32"/>
    </row>
    <row r="52" spans="1:11" ht="21" customHeight="1">
      <c r="A52" s="293">
        <v>17</v>
      </c>
      <c r="B52" s="319">
        <v>43731</v>
      </c>
      <c r="C52" s="316" t="s">
        <v>170</v>
      </c>
      <c r="D52" s="78" t="s">
        <v>257</v>
      </c>
      <c r="E52" s="24" t="s">
        <v>186</v>
      </c>
      <c r="F52" s="86"/>
      <c r="G52" s="86"/>
      <c r="H52" s="86"/>
      <c r="I52" s="86"/>
      <c r="J52" s="3"/>
      <c r="K52" s="76"/>
    </row>
    <row r="53" spans="1:11" ht="21" customHeight="1">
      <c r="A53" s="293"/>
      <c r="B53" s="319"/>
      <c r="C53" s="341"/>
      <c r="D53" s="75" t="s">
        <v>256</v>
      </c>
      <c r="E53" s="83" t="s">
        <v>187</v>
      </c>
      <c r="K53" s="27"/>
    </row>
    <row r="54" spans="1:11" ht="21" customHeight="1">
      <c r="A54" s="164">
        <v>18</v>
      </c>
      <c r="B54" s="167">
        <v>43740</v>
      </c>
      <c r="C54" s="177" t="s">
        <v>171</v>
      </c>
      <c r="D54" s="31" t="s">
        <v>278</v>
      </c>
      <c r="E54" s="97" t="s">
        <v>178</v>
      </c>
      <c r="F54" s="23"/>
      <c r="G54" s="163"/>
      <c r="H54" s="163"/>
      <c r="I54" s="163"/>
      <c r="J54" s="3"/>
      <c r="K54" s="76"/>
    </row>
    <row r="55" spans="1:11" ht="21" customHeight="1">
      <c r="A55" s="293">
        <v>19</v>
      </c>
      <c r="B55" s="318">
        <v>43741</v>
      </c>
      <c r="C55" s="320" t="s">
        <v>174</v>
      </c>
      <c r="D55" s="49" t="s">
        <v>276</v>
      </c>
      <c r="E55" s="79"/>
      <c r="F55" s="32"/>
      <c r="G55" s="32"/>
      <c r="H55" s="32"/>
      <c r="I55" s="32"/>
      <c r="J55" s="32"/>
      <c r="K55" s="27"/>
    </row>
    <row r="56" spans="1:11" ht="21" customHeight="1">
      <c r="A56" s="293"/>
      <c r="B56" s="319"/>
      <c r="C56" s="321"/>
      <c r="D56" s="81" t="s">
        <v>175</v>
      </c>
      <c r="E56" s="101" t="s">
        <v>172</v>
      </c>
      <c r="F56" s="32"/>
      <c r="G56" s="32"/>
      <c r="H56" s="32"/>
      <c r="I56" s="32"/>
      <c r="J56" s="32"/>
      <c r="K56" s="76"/>
    </row>
    <row r="57" spans="1:11" ht="21" customHeight="1">
      <c r="A57" s="293"/>
      <c r="B57" s="323"/>
      <c r="C57" s="322"/>
      <c r="D57" s="172" t="s">
        <v>255</v>
      </c>
      <c r="E57" s="101" t="s">
        <v>173</v>
      </c>
      <c r="F57" s="32"/>
      <c r="G57" s="32"/>
      <c r="H57" s="32"/>
      <c r="I57" s="32"/>
      <c r="J57" s="32"/>
      <c r="K57" s="76"/>
    </row>
    <row r="58" spans="1:11" ht="21" customHeight="1">
      <c r="A58" s="164">
        <v>20</v>
      </c>
      <c r="B58" s="167">
        <v>43749</v>
      </c>
      <c r="C58" s="135" t="s">
        <v>176</v>
      </c>
      <c r="D58" s="9" t="s">
        <v>177</v>
      </c>
      <c r="E58" s="183" t="s">
        <v>178</v>
      </c>
      <c r="F58" s="98"/>
      <c r="G58" s="98"/>
      <c r="H58" s="98"/>
      <c r="I58" s="98"/>
      <c r="J58" s="98"/>
      <c r="K58" s="76"/>
    </row>
    <row r="59" spans="1:11" ht="21" customHeight="1">
      <c r="A59" s="293">
        <v>21</v>
      </c>
      <c r="B59" s="318">
        <v>43755</v>
      </c>
      <c r="C59" s="320" t="s">
        <v>229</v>
      </c>
      <c r="D59" s="96" t="s">
        <v>230</v>
      </c>
      <c r="E59" s="96" t="s">
        <v>231</v>
      </c>
      <c r="F59" s="98"/>
      <c r="G59" s="98"/>
      <c r="H59" s="98"/>
      <c r="I59" s="98"/>
      <c r="J59" s="98"/>
      <c r="K59" s="76"/>
    </row>
    <row r="60" spans="1:11" ht="21" customHeight="1">
      <c r="A60" s="293"/>
      <c r="B60" s="323"/>
      <c r="C60" s="322"/>
      <c r="D60" s="107" t="s">
        <v>279</v>
      </c>
      <c r="E60" s="103" t="s">
        <v>232</v>
      </c>
      <c r="F60" s="98"/>
      <c r="G60" s="98"/>
      <c r="H60" s="98"/>
      <c r="I60" s="98"/>
      <c r="J60" s="98"/>
      <c r="K60" s="76"/>
    </row>
    <row r="61" spans="1:11" ht="21" customHeight="1">
      <c r="A61" s="293">
        <v>22</v>
      </c>
      <c r="B61" s="318">
        <v>43758</v>
      </c>
      <c r="C61" s="320" t="s">
        <v>191</v>
      </c>
      <c r="D61" s="78" t="s">
        <v>192</v>
      </c>
      <c r="E61" s="96" t="s">
        <v>196</v>
      </c>
      <c r="K61" s="32"/>
    </row>
    <row r="62" spans="1:11" ht="21" customHeight="1">
      <c r="A62" s="293"/>
      <c r="B62" s="319"/>
      <c r="C62" s="321"/>
      <c r="D62" s="82" t="s">
        <v>193</v>
      </c>
      <c r="E62" s="82" t="s">
        <v>197</v>
      </c>
      <c r="F62" s="32"/>
      <c r="G62" s="32"/>
      <c r="H62" s="32"/>
      <c r="I62" s="32"/>
      <c r="J62" s="32"/>
      <c r="K62" s="85"/>
    </row>
    <row r="63" spans="1:11" ht="21" customHeight="1">
      <c r="A63" s="293"/>
      <c r="B63" s="319"/>
      <c r="C63" s="321"/>
      <c r="D63" s="104" t="s">
        <v>194</v>
      </c>
      <c r="E63" s="96" t="s">
        <v>198</v>
      </c>
      <c r="F63" s="3"/>
      <c r="G63" s="3"/>
      <c r="H63" s="3"/>
      <c r="I63" s="3"/>
      <c r="J63" s="3"/>
      <c r="K63" s="32"/>
    </row>
    <row r="64" spans="1:11" ht="21" customHeight="1">
      <c r="A64" s="293"/>
      <c r="B64" s="319"/>
      <c r="C64" s="321"/>
      <c r="D64" s="48" t="s">
        <v>195</v>
      </c>
      <c r="E64" s="107" t="s">
        <v>199</v>
      </c>
      <c r="F64" s="32"/>
      <c r="G64" s="32"/>
      <c r="H64" s="32"/>
      <c r="I64" s="32"/>
      <c r="J64" s="32"/>
      <c r="K64" s="32"/>
    </row>
    <row r="65" spans="1:11" ht="21" customHeight="1">
      <c r="A65" s="293"/>
      <c r="B65" s="323"/>
      <c r="C65" s="322"/>
      <c r="D65" s="140" t="s">
        <v>201</v>
      </c>
      <c r="E65" s="97" t="s">
        <v>200</v>
      </c>
      <c r="F65" s="32"/>
      <c r="G65" s="32"/>
      <c r="H65" s="32"/>
      <c r="I65" s="32"/>
      <c r="J65" s="32"/>
      <c r="K65" s="32"/>
    </row>
    <row r="66" spans="1:11" ht="21" customHeight="1">
      <c r="A66" s="293">
        <v>23</v>
      </c>
      <c r="B66" s="319">
        <v>43776</v>
      </c>
      <c r="C66" s="332" t="s">
        <v>202</v>
      </c>
      <c r="D66" s="78" t="s">
        <v>203</v>
      </c>
      <c r="E66" s="79" t="s">
        <v>206</v>
      </c>
      <c r="F66" s="32"/>
      <c r="G66" s="32"/>
      <c r="H66" s="32"/>
      <c r="I66" s="32"/>
      <c r="J66" s="32"/>
      <c r="K66" s="32"/>
    </row>
    <row r="67" spans="1:11" ht="21" customHeight="1">
      <c r="A67" s="293"/>
      <c r="B67" s="319"/>
      <c r="C67" s="333"/>
      <c r="D67" s="90" t="s">
        <v>204</v>
      </c>
      <c r="E67" s="80" t="s">
        <v>207</v>
      </c>
      <c r="F67" s="32"/>
      <c r="G67" s="32"/>
      <c r="H67" s="32"/>
      <c r="I67" s="32"/>
      <c r="J67" s="32"/>
      <c r="K67" s="32"/>
    </row>
    <row r="68" spans="1:11" ht="21" customHeight="1">
      <c r="A68" s="293"/>
      <c r="B68" s="319"/>
      <c r="C68" s="333"/>
      <c r="D68" s="101" t="s">
        <v>205</v>
      </c>
      <c r="E68" s="82" t="s">
        <v>208</v>
      </c>
      <c r="F68" s="32"/>
      <c r="G68" s="32"/>
      <c r="H68" s="32"/>
      <c r="I68" s="32"/>
      <c r="J68" s="32"/>
      <c r="K68" s="32"/>
    </row>
    <row r="69" spans="1:11" ht="21" customHeight="1">
      <c r="A69" s="293">
        <v>24</v>
      </c>
      <c r="B69" s="318">
        <v>43781</v>
      </c>
      <c r="C69" s="329" t="s">
        <v>209</v>
      </c>
      <c r="D69" s="79" t="s">
        <v>210</v>
      </c>
      <c r="E69" s="79" t="s">
        <v>213</v>
      </c>
      <c r="F69" s="32"/>
      <c r="G69" s="32"/>
      <c r="H69" s="32"/>
      <c r="I69" s="32"/>
      <c r="J69" s="32"/>
      <c r="K69" s="32"/>
    </row>
    <row r="70" spans="1:12" ht="21" customHeight="1">
      <c r="A70" s="293"/>
      <c r="B70" s="319"/>
      <c r="C70" s="346"/>
      <c r="D70" s="82" t="s">
        <v>211</v>
      </c>
      <c r="E70" s="82" t="s">
        <v>214</v>
      </c>
      <c r="F70" s="32"/>
      <c r="G70" s="32"/>
      <c r="H70" s="32"/>
      <c r="I70" s="32"/>
      <c r="J70" s="32"/>
      <c r="K70" s="32"/>
      <c r="L70" s="27"/>
    </row>
    <row r="71" spans="1:12" ht="21" customHeight="1">
      <c r="A71" s="293"/>
      <c r="B71" s="319"/>
      <c r="C71" s="346"/>
      <c r="D71" s="83" t="s">
        <v>212</v>
      </c>
      <c r="E71" s="83" t="s">
        <v>215</v>
      </c>
      <c r="F71" s="32"/>
      <c r="G71" s="32"/>
      <c r="H71" s="32"/>
      <c r="I71" s="32"/>
      <c r="J71" s="32"/>
      <c r="K71" s="32"/>
      <c r="L71" s="27"/>
    </row>
    <row r="72" spans="1:12" ht="21" customHeight="1">
      <c r="A72" s="293">
        <v>25</v>
      </c>
      <c r="B72" s="318">
        <v>43810</v>
      </c>
      <c r="C72" s="329" t="s">
        <v>216</v>
      </c>
      <c r="D72" s="49" t="s">
        <v>217</v>
      </c>
      <c r="E72" s="47" t="s">
        <v>219</v>
      </c>
      <c r="F72" s="23"/>
      <c r="G72" s="67"/>
      <c r="H72" s="67"/>
      <c r="I72" s="67"/>
      <c r="J72" s="65"/>
      <c r="K72" s="27"/>
      <c r="L72" s="27"/>
    </row>
    <row r="73" spans="1:10" ht="21" customHeight="1">
      <c r="A73" s="293"/>
      <c r="B73" s="319"/>
      <c r="C73" s="330"/>
      <c r="D73" s="50" t="s">
        <v>218</v>
      </c>
      <c r="E73" s="83" t="s">
        <v>220</v>
      </c>
      <c r="F73" s="32"/>
      <c r="G73" s="32"/>
      <c r="H73" s="32"/>
      <c r="I73" s="32"/>
      <c r="J73" s="32"/>
    </row>
    <row r="74" spans="1:11" ht="21" customHeight="1">
      <c r="A74" s="293">
        <v>26</v>
      </c>
      <c r="B74" s="318">
        <v>43848</v>
      </c>
      <c r="C74" s="334" t="s">
        <v>221</v>
      </c>
      <c r="D74" s="78" t="s">
        <v>222</v>
      </c>
      <c r="E74" s="79" t="s">
        <v>225</v>
      </c>
      <c r="F74" s="32"/>
      <c r="G74" s="32"/>
      <c r="H74" s="32"/>
      <c r="I74" s="32"/>
      <c r="J74" s="32"/>
      <c r="K74" s="32"/>
    </row>
    <row r="75" spans="1:10" ht="21" customHeight="1">
      <c r="A75" s="293"/>
      <c r="B75" s="319"/>
      <c r="C75" s="335"/>
      <c r="D75" s="47" t="s">
        <v>223</v>
      </c>
      <c r="E75" s="87" t="s">
        <v>226</v>
      </c>
      <c r="F75" s="32"/>
      <c r="G75" s="32"/>
      <c r="H75" s="32"/>
      <c r="I75" s="32"/>
      <c r="J75" s="32"/>
    </row>
    <row r="76" spans="1:10" ht="21" customHeight="1">
      <c r="A76" s="293"/>
      <c r="B76" s="323"/>
      <c r="C76" s="336"/>
      <c r="D76" s="83" t="s">
        <v>224</v>
      </c>
      <c r="E76" s="83" t="s">
        <v>227</v>
      </c>
      <c r="F76" s="32"/>
      <c r="G76" s="32"/>
      <c r="H76" s="32"/>
      <c r="I76" s="32"/>
      <c r="J76" s="32"/>
    </row>
    <row r="77" spans="1:10" ht="21" customHeight="1">
      <c r="A77" s="293">
        <v>27</v>
      </c>
      <c r="B77" s="344">
        <v>43849</v>
      </c>
      <c r="C77" s="342" t="s">
        <v>354</v>
      </c>
      <c r="D77" s="87" t="s">
        <v>355</v>
      </c>
      <c r="E77" s="101" t="s">
        <v>365</v>
      </c>
      <c r="F77" s="32"/>
      <c r="G77" s="32"/>
      <c r="H77" s="32"/>
      <c r="I77" s="32"/>
      <c r="J77" s="32"/>
    </row>
    <row r="78" spans="1:11" ht="21" customHeight="1">
      <c r="A78" s="293"/>
      <c r="B78" s="345"/>
      <c r="C78" s="343"/>
      <c r="D78" s="82" t="s">
        <v>357</v>
      </c>
      <c r="E78" s="101" t="s">
        <v>356</v>
      </c>
      <c r="F78" s="94"/>
      <c r="G78" s="94"/>
      <c r="H78" s="94"/>
      <c r="I78" s="94"/>
      <c r="J78" s="94"/>
      <c r="K78" s="94"/>
    </row>
    <row r="79" spans="1:10" ht="21" customHeight="1">
      <c r="A79" s="293"/>
      <c r="B79" s="345"/>
      <c r="C79" s="343"/>
      <c r="D79" s="104" t="s">
        <v>364</v>
      </c>
      <c r="E79" s="81" t="s">
        <v>358</v>
      </c>
      <c r="F79" s="92"/>
      <c r="G79" s="92"/>
      <c r="H79" s="29"/>
      <c r="I79" s="29"/>
      <c r="J79" s="91"/>
    </row>
    <row r="80" spans="1:11" ht="21" customHeight="1">
      <c r="A80" s="293"/>
      <c r="B80" s="345"/>
      <c r="C80" s="343"/>
      <c r="D80" s="104" t="s">
        <v>359</v>
      </c>
      <c r="E80" s="82" t="s">
        <v>366</v>
      </c>
      <c r="F80" s="93"/>
      <c r="G80" s="93"/>
      <c r="H80" s="93"/>
      <c r="I80" s="93"/>
      <c r="J80" s="93"/>
      <c r="K80" s="93"/>
    </row>
    <row r="81" spans="1:10" ht="21" customHeight="1">
      <c r="A81" s="293"/>
      <c r="B81" s="345"/>
      <c r="C81" s="343"/>
      <c r="D81" s="104" t="s">
        <v>360</v>
      </c>
      <c r="E81" s="80" t="s">
        <v>367</v>
      </c>
      <c r="F81" s="109"/>
      <c r="G81" s="93"/>
      <c r="H81" s="93"/>
      <c r="I81" s="93"/>
      <c r="J81" s="93"/>
    </row>
    <row r="82" spans="1:10" ht="21" customHeight="1">
      <c r="A82" s="293"/>
      <c r="B82" s="345"/>
      <c r="C82" s="343"/>
      <c r="D82" s="104" t="s">
        <v>361</v>
      </c>
      <c r="E82" s="104" t="s">
        <v>368</v>
      </c>
      <c r="F82" s="92"/>
      <c r="G82" s="92"/>
      <c r="H82" s="92"/>
      <c r="I82" s="29"/>
      <c r="J82" s="91"/>
    </row>
    <row r="83" spans="1:11" ht="21" customHeight="1">
      <c r="A83" s="293"/>
      <c r="B83" s="345"/>
      <c r="C83" s="343"/>
      <c r="D83" s="105" t="s">
        <v>362</v>
      </c>
      <c r="E83" s="110" t="s">
        <v>419</v>
      </c>
      <c r="F83" s="95"/>
      <c r="G83" s="95"/>
      <c r="H83" s="95"/>
      <c r="I83" s="95"/>
      <c r="J83" s="95"/>
      <c r="K83" s="95"/>
    </row>
    <row r="84" spans="1:10" ht="21" customHeight="1">
      <c r="A84" s="293"/>
      <c r="B84" s="345"/>
      <c r="C84" s="343"/>
      <c r="D84" s="96" t="s">
        <v>363</v>
      </c>
      <c r="E84" s="110" t="s">
        <v>369</v>
      </c>
      <c r="F84" s="93"/>
      <c r="G84" s="93"/>
      <c r="H84" s="93"/>
      <c r="I84" s="93"/>
      <c r="J84" s="93"/>
    </row>
    <row r="85" spans="1:11" ht="21" customHeight="1">
      <c r="A85" s="293">
        <v>28</v>
      </c>
      <c r="B85" s="318">
        <v>43857</v>
      </c>
      <c r="C85" s="325" t="s">
        <v>371</v>
      </c>
      <c r="D85" s="78" t="s">
        <v>372</v>
      </c>
      <c r="E85" s="99" t="s">
        <v>374</v>
      </c>
      <c r="F85" s="32"/>
      <c r="G85" s="32"/>
      <c r="H85" s="32"/>
      <c r="I85" s="32"/>
      <c r="J85" s="32"/>
      <c r="K85" s="32"/>
    </row>
    <row r="86" spans="1:10" ht="21" customHeight="1">
      <c r="A86" s="293"/>
      <c r="B86" s="323"/>
      <c r="C86" s="326"/>
      <c r="D86" s="48" t="s">
        <v>373</v>
      </c>
      <c r="E86" s="83" t="s">
        <v>375</v>
      </c>
      <c r="F86" s="32"/>
      <c r="G86" s="32"/>
      <c r="H86" s="32"/>
      <c r="I86" s="32"/>
      <c r="J86" s="32"/>
    </row>
    <row r="87" spans="1:10" ht="21" customHeight="1">
      <c r="A87" s="230">
        <v>29</v>
      </c>
      <c r="B87" s="208">
        <v>43861</v>
      </c>
      <c r="C87" s="263" t="s">
        <v>377</v>
      </c>
      <c r="D87" s="47" t="s">
        <v>378</v>
      </c>
      <c r="E87" s="240" t="s">
        <v>379</v>
      </c>
      <c r="F87" s="23"/>
      <c r="G87" s="2"/>
      <c r="H87" s="29"/>
      <c r="I87" s="29"/>
      <c r="J87" s="65"/>
    </row>
    <row r="88" spans="1:11" ht="21" customHeight="1">
      <c r="A88" s="293">
        <v>30</v>
      </c>
      <c r="B88" s="318">
        <v>43863</v>
      </c>
      <c r="C88" s="329" t="s">
        <v>380</v>
      </c>
      <c r="D88" s="78" t="s">
        <v>381</v>
      </c>
      <c r="E88" s="79" t="s">
        <v>383</v>
      </c>
      <c r="F88" s="76"/>
      <c r="G88" s="76"/>
      <c r="H88" s="76"/>
      <c r="I88" s="76"/>
      <c r="J88" s="32"/>
      <c r="K88" s="32"/>
    </row>
    <row r="89" spans="1:10" ht="21" customHeight="1">
      <c r="A89" s="293"/>
      <c r="B89" s="319"/>
      <c r="C89" s="330"/>
      <c r="D89" s="48" t="s">
        <v>382</v>
      </c>
      <c r="E89" s="77" t="s">
        <v>384</v>
      </c>
      <c r="F89" s="76"/>
      <c r="G89" s="76"/>
      <c r="H89" s="76"/>
      <c r="I89" s="76"/>
      <c r="J89" s="32"/>
    </row>
    <row r="90" spans="1:10" ht="21" customHeight="1">
      <c r="A90" s="293">
        <v>31</v>
      </c>
      <c r="B90" s="318">
        <v>43863</v>
      </c>
      <c r="C90" s="329" t="s">
        <v>385</v>
      </c>
      <c r="D90" s="79" t="s">
        <v>386</v>
      </c>
      <c r="E90" s="99" t="s">
        <v>391</v>
      </c>
      <c r="F90" s="76"/>
      <c r="G90" s="76"/>
      <c r="H90" s="76"/>
      <c r="I90" s="29"/>
      <c r="J90" s="65"/>
    </row>
    <row r="91" spans="1:10" ht="21" customHeight="1">
      <c r="A91" s="293"/>
      <c r="B91" s="319"/>
      <c r="C91" s="346"/>
      <c r="D91" s="87" t="s">
        <v>387</v>
      </c>
      <c r="E91" s="82" t="s">
        <v>392</v>
      </c>
      <c r="F91" s="32"/>
      <c r="G91" s="76"/>
      <c r="H91" s="76"/>
      <c r="I91" s="32"/>
      <c r="J91" s="32"/>
    </row>
    <row r="92" spans="1:10" ht="21" customHeight="1">
      <c r="A92" s="293"/>
      <c r="B92" s="319"/>
      <c r="C92" s="346"/>
      <c r="D92" s="101" t="s">
        <v>388</v>
      </c>
      <c r="E92" s="81" t="s">
        <v>393</v>
      </c>
      <c r="F92" s="98"/>
      <c r="G92" s="98"/>
      <c r="H92" s="98"/>
      <c r="I92" s="98"/>
      <c r="J92" s="98"/>
    </row>
    <row r="93" spans="1:11" ht="21" customHeight="1">
      <c r="A93" s="293"/>
      <c r="B93" s="319"/>
      <c r="C93" s="346"/>
      <c r="D93" s="82" t="s">
        <v>389</v>
      </c>
      <c r="E93" s="80" t="s">
        <v>395</v>
      </c>
      <c r="F93" s="32"/>
      <c r="G93" s="32"/>
      <c r="H93" s="32"/>
      <c r="I93" s="32"/>
      <c r="J93" s="32"/>
      <c r="K93" s="32"/>
    </row>
    <row r="94" spans="1:10" ht="21" customHeight="1">
      <c r="A94" s="293"/>
      <c r="B94" s="323"/>
      <c r="C94" s="330"/>
      <c r="D94" s="47" t="s">
        <v>390</v>
      </c>
      <c r="E94" s="77" t="s">
        <v>394</v>
      </c>
      <c r="F94" s="32"/>
      <c r="G94" s="32"/>
      <c r="H94" s="32"/>
      <c r="I94" s="32"/>
      <c r="J94" s="32"/>
    </row>
    <row r="95" spans="1:11" ht="21" customHeight="1">
      <c r="A95" s="293">
        <v>32</v>
      </c>
      <c r="B95" s="318">
        <v>43865</v>
      </c>
      <c r="C95" s="316" t="s">
        <v>396</v>
      </c>
      <c r="D95" s="49" t="s">
        <v>397</v>
      </c>
      <c r="E95" s="79" t="s">
        <v>400</v>
      </c>
      <c r="F95" s="32"/>
      <c r="G95" s="32"/>
      <c r="H95" s="32"/>
      <c r="I95" s="32"/>
      <c r="J95" s="32"/>
      <c r="K95" s="32"/>
    </row>
    <row r="96" spans="1:11" ht="21" customHeight="1">
      <c r="A96" s="293"/>
      <c r="B96" s="319"/>
      <c r="C96" s="317"/>
      <c r="D96" s="82" t="s">
        <v>398</v>
      </c>
      <c r="E96" s="101" t="s">
        <v>401</v>
      </c>
      <c r="F96" s="32"/>
      <c r="G96" s="32"/>
      <c r="H96" s="32"/>
      <c r="I96" s="32"/>
      <c r="J96" s="32"/>
      <c r="K96" s="32"/>
    </row>
    <row r="97" spans="1:10" ht="21" customHeight="1">
      <c r="A97" s="293"/>
      <c r="B97" s="323"/>
      <c r="C97" s="324"/>
      <c r="D97" s="50" t="s">
        <v>399</v>
      </c>
      <c r="E97" s="101" t="s">
        <v>402</v>
      </c>
      <c r="F97" s="32"/>
      <c r="G97" s="32"/>
      <c r="H97" s="32"/>
      <c r="I97" s="32"/>
      <c r="J97" s="32"/>
    </row>
    <row r="98" spans="1:11" ht="21" customHeight="1">
      <c r="A98" s="293">
        <v>33</v>
      </c>
      <c r="B98" s="318">
        <v>43872</v>
      </c>
      <c r="C98" s="316" t="s">
        <v>403</v>
      </c>
      <c r="D98" s="78" t="s">
        <v>404</v>
      </c>
      <c r="E98" s="79" t="s">
        <v>407</v>
      </c>
      <c r="F98" s="32"/>
      <c r="G98" s="32"/>
      <c r="H98" s="32"/>
      <c r="I98" s="32"/>
      <c r="J98" s="32"/>
      <c r="K98" s="32"/>
    </row>
    <row r="99" spans="1:11" ht="21" customHeight="1">
      <c r="A99" s="293"/>
      <c r="B99" s="319"/>
      <c r="C99" s="317"/>
      <c r="D99" s="80" t="s">
        <v>405</v>
      </c>
      <c r="E99" s="154" t="s">
        <v>408</v>
      </c>
      <c r="F99" s="32"/>
      <c r="G99" s="32"/>
      <c r="H99" s="32"/>
      <c r="I99" s="32"/>
      <c r="J99" s="32"/>
      <c r="K99" s="32"/>
    </row>
    <row r="100" spans="1:11" ht="21" customHeight="1">
      <c r="A100" s="293"/>
      <c r="B100" s="323"/>
      <c r="C100" s="324"/>
      <c r="D100" s="75" t="s">
        <v>406</v>
      </c>
      <c r="E100" s="83"/>
      <c r="F100" s="32"/>
      <c r="G100" s="32"/>
      <c r="H100" s="32"/>
      <c r="I100" s="32"/>
      <c r="J100" s="32"/>
      <c r="K100" s="32"/>
    </row>
    <row r="101" spans="1:10" ht="21" customHeight="1">
      <c r="A101" s="293">
        <v>34</v>
      </c>
      <c r="B101" s="318">
        <v>43878</v>
      </c>
      <c r="C101" s="320" t="s">
        <v>410</v>
      </c>
      <c r="D101" s="78" t="s">
        <v>411</v>
      </c>
      <c r="E101" s="80" t="s">
        <v>413</v>
      </c>
      <c r="F101" s="76"/>
      <c r="G101" s="76"/>
      <c r="H101" s="76"/>
      <c r="I101" s="76"/>
      <c r="J101" s="65"/>
    </row>
    <row r="102" spans="1:10" ht="21" customHeight="1">
      <c r="A102" s="293"/>
      <c r="B102" s="323"/>
      <c r="C102" s="322"/>
      <c r="D102" s="50" t="s">
        <v>412</v>
      </c>
      <c r="E102" s="83" t="s">
        <v>414</v>
      </c>
      <c r="F102" s="32"/>
      <c r="G102" s="32"/>
      <c r="H102" s="32"/>
      <c r="I102" s="32"/>
      <c r="J102" s="32"/>
    </row>
    <row r="103" spans="1:10" ht="21" customHeight="1">
      <c r="A103" s="19"/>
      <c r="B103" s="179"/>
      <c r="C103" s="180"/>
      <c r="D103" s="182"/>
      <c r="E103" s="171"/>
      <c r="F103" s="29"/>
      <c r="G103" s="29"/>
      <c r="H103" s="29"/>
      <c r="I103" s="29"/>
      <c r="J103" s="65"/>
    </row>
    <row r="104" spans="1:5" ht="22.5" customHeight="1">
      <c r="A104" s="181"/>
      <c r="B104" s="181"/>
      <c r="C104" s="181"/>
      <c r="D104" s="181"/>
      <c r="E104" s="53"/>
    </row>
    <row r="105" spans="1:5" ht="21" customHeight="1">
      <c r="A105" s="181"/>
      <c r="B105" s="181"/>
      <c r="C105" s="181"/>
      <c r="D105" s="181"/>
      <c r="E105" s="53"/>
    </row>
    <row r="106" spans="1:5" ht="21" customHeight="1">
      <c r="A106" s="181"/>
      <c r="B106" s="181"/>
      <c r="C106" s="181"/>
      <c r="D106" s="181"/>
      <c r="E106" s="53"/>
    </row>
    <row r="107" spans="1:5" ht="21" customHeight="1">
      <c r="A107" s="181"/>
      <c r="B107" s="181"/>
      <c r="C107" s="181"/>
      <c r="D107" s="181"/>
      <c r="E107" s="53"/>
    </row>
    <row r="108" spans="1:5" ht="21" customHeight="1">
      <c r="A108" s="181"/>
      <c r="B108" s="181"/>
      <c r="C108" s="181"/>
      <c r="D108" s="181"/>
      <c r="E108" s="53"/>
    </row>
    <row r="109" spans="1:5" ht="21" customHeight="1">
      <c r="A109" s="181"/>
      <c r="B109" s="181"/>
      <c r="C109" s="181"/>
      <c r="D109" s="181"/>
      <c r="E109" s="53"/>
    </row>
    <row r="110" spans="1:5" ht="21" customHeight="1">
      <c r="A110" s="181"/>
      <c r="B110" s="181"/>
      <c r="C110" s="181"/>
      <c r="D110" s="181"/>
      <c r="E110" s="53"/>
    </row>
    <row r="111" spans="1:5" ht="21" customHeight="1">
      <c r="A111" s="181"/>
      <c r="B111" s="181"/>
      <c r="C111" s="181"/>
      <c r="D111" s="181"/>
      <c r="E111" s="53"/>
    </row>
    <row r="112" spans="1:5" ht="21" customHeight="1">
      <c r="A112" s="181"/>
      <c r="B112" s="181"/>
      <c r="C112" s="181"/>
      <c r="D112" s="181"/>
      <c r="E112" s="53"/>
    </row>
    <row r="113" spans="1:5" ht="21" customHeight="1">
      <c r="A113" s="181"/>
      <c r="B113" s="181"/>
      <c r="C113" s="181"/>
      <c r="D113" s="181"/>
      <c r="E113" s="53"/>
    </row>
    <row r="114" spans="1:5" ht="21" customHeight="1">
      <c r="A114" s="181"/>
      <c r="B114" s="181"/>
      <c r="C114" s="181"/>
      <c r="D114" s="181"/>
      <c r="E114" s="53"/>
    </row>
    <row r="115" spans="1:5" ht="21" customHeight="1">
      <c r="A115" s="181"/>
      <c r="B115" s="181"/>
      <c r="C115" s="181"/>
      <c r="D115" s="181"/>
      <c r="E115" s="53"/>
    </row>
    <row r="116" spans="1:5" ht="21" customHeight="1">
      <c r="A116" s="181"/>
      <c r="B116" s="181"/>
      <c r="C116" s="181"/>
      <c r="D116" s="181"/>
      <c r="E116" s="53"/>
    </row>
    <row r="117" spans="1:5" ht="21" customHeight="1">
      <c r="A117" s="181"/>
      <c r="B117" s="181"/>
      <c r="C117" s="181"/>
      <c r="D117" s="181"/>
      <c r="E117" s="53"/>
    </row>
    <row r="118" spans="1:5" ht="21" customHeight="1">
      <c r="A118" s="181"/>
      <c r="B118" s="181"/>
      <c r="C118" s="181"/>
      <c r="D118" s="181"/>
      <c r="E118" s="53"/>
    </row>
    <row r="119" spans="1:5" ht="21" customHeight="1">
      <c r="A119" s="23"/>
      <c r="B119" s="163"/>
      <c r="C119" s="163"/>
      <c r="D119" s="163"/>
      <c r="E119" s="163"/>
    </row>
    <row r="120" spans="1:5" ht="21" customHeight="1">
      <c r="A120" s="23"/>
      <c r="B120" s="163"/>
      <c r="C120" s="163"/>
      <c r="D120" s="163"/>
      <c r="E120" s="163"/>
    </row>
    <row r="121" spans="1:5" ht="21" customHeight="1">
      <c r="A121" s="23"/>
      <c r="B121" s="163"/>
      <c r="C121" s="163"/>
      <c r="D121" s="163"/>
      <c r="E121" s="163"/>
    </row>
    <row r="122" spans="1:5" ht="14.25">
      <c r="A122" s="53"/>
      <c r="B122" s="340"/>
      <c r="C122" s="340"/>
      <c r="D122" s="339"/>
      <c r="E122" s="339"/>
    </row>
    <row r="123" spans="1:3" ht="14.25">
      <c r="A123" s="23"/>
      <c r="B123" s="3"/>
      <c r="C123" s="3"/>
    </row>
    <row r="124" spans="1:3" ht="14.25">
      <c r="A124" s="23"/>
      <c r="B124" s="3"/>
      <c r="C124" s="3"/>
    </row>
    <row r="125" spans="1:3" ht="14.25">
      <c r="A125" s="23"/>
      <c r="B125" s="3"/>
      <c r="C125" s="3"/>
    </row>
    <row r="126" spans="1:3" ht="14.25">
      <c r="A126" s="23"/>
      <c r="B126" s="3"/>
      <c r="C126" s="3"/>
    </row>
    <row r="127" spans="1:3" ht="14.25">
      <c r="A127" s="23"/>
      <c r="B127" s="3"/>
      <c r="C127" s="3"/>
    </row>
    <row r="128" spans="1:3" ht="14.25">
      <c r="A128" s="23"/>
      <c r="B128" s="3"/>
      <c r="C128" s="3"/>
    </row>
    <row r="129" spans="1:3" ht="14.25">
      <c r="A129" s="23"/>
      <c r="B129" s="3"/>
      <c r="C129" s="3"/>
    </row>
    <row r="130" spans="1:3" ht="14.25">
      <c r="A130" s="23"/>
      <c r="B130" s="3"/>
      <c r="C130" s="3"/>
    </row>
    <row r="131" spans="1:3" ht="14.25">
      <c r="A131" s="23"/>
      <c r="B131" s="3"/>
      <c r="C131" s="3"/>
    </row>
    <row r="132" spans="1:3" ht="14.25">
      <c r="A132" s="23"/>
      <c r="B132" s="3"/>
      <c r="C132" s="3"/>
    </row>
    <row r="133" spans="1:3" ht="14.25">
      <c r="A133" s="23"/>
      <c r="B133" s="3"/>
      <c r="C133" s="3"/>
    </row>
    <row r="134" spans="1:3" ht="14.25">
      <c r="A134" s="23"/>
      <c r="B134" s="3"/>
      <c r="C134" s="3"/>
    </row>
    <row r="135" spans="1:3" ht="14.25">
      <c r="A135" s="23"/>
      <c r="B135" s="3"/>
      <c r="C135" s="3"/>
    </row>
    <row r="136" spans="1:3" ht="14.25">
      <c r="A136" s="23"/>
      <c r="B136" s="3"/>
      <c r="C136" s="3"/>
    </row>
    <row r="137" spans="1:3" ht="14.25">
      <c r="A137" s="23"/>
      <c r="B137" s="3"/>
      <c r="C137" s="3"/>
    </row>
    <row r="138" spans="1:3" ht="14.25">
      <c r="A138" s="23"/>
      <c r="B138" s="3"/>
      <c r="C138" s="3"/>
    </row>
    <row r="139" spans="1:3" ht="14.25">
      <c r="A139" s="23"/>
      <c r="B139" s="3"/>
      <c r="C139" s="3"/>
    </row>
    <row r="140" spans="1:3" ht="14.25">
      <c r="A140" s="23"/>
      <c r="B140" s="3"/>
      <c r="C140" s="3"/>
    </row>
    <row r="141" spans="1:3" ht="14.25">
      <c r="A141" s="23"/>
      <c r="B141" s="3"/>
      <c r="C141" s="3"/>
    </row>
    <row r="142" spans="1:3" ht="14.25">
      <c r="A142" s="23"/>
      <c r="B142" s="3"/>
      <c r="C142" s="3"/>
    </row>
    <row r="143" spans="1:3" ht="14.25">
      <c r="A143" s="23"/>
      <c r="B143" s="3"/>
      <c r="C143" s="3"/>
    </row>
    <row r="144" spans="1:3" ht="14.25">
      <c r="A144" s="23"/>
      <c r="B144" s="3"/>
      <c r="C144" s="3"/>
    </row>
    <row r="145" spans="3:5" ht="14.25">
      <c r="C145" s="3"/>
      <c r="E145" s="14"/>
    </row>
    <row r="146" spans="3:5" ht="14.25">
      <c r="C146" s="3"/>
      <c r="E146" s="14"/>
    </row>
    <row r="147" spans="3:5" ht="14.25">
      <c r="C147" s="3"/>
      <c r="E147" s="14"/>
    </row>
    <row r="148" spans="3:5" ht="14.25">
      <c r="C148" s="3"/>
      <c r="E148" s="14"/>
    </row>
    <row r="149" spans="3:5" ht="14.25">
      <c r="C149" s="3"/>
      <c r="E149" s="14"/>
    </row>
    <row r="150" spans="3:5" ht="14.25">
      <c r="C150" s="3"/>
      <c r="E150" s="14"/>
    </row>
    <row r="151" spans="3:5" ht="14.25">
      <c r="C151" s="3"/>
      <c r="E151" s="14"/>
    </row>
    <row r="152" spans="3:5" ht="14.25">
      <c r="C152" s="3"/>
      <c r="E152" s="14"/>
    </row>
    <row r="153" spans="3:5" ht="14.25">
      <c r="C153" s="3"/>
      <c r="E153" s="14"/>
    </row>
    <row r="154" spans="3:5" ht="14.25">
      <c r="C154" s="3"/>
      <c r="E154" s="14"/>
    </row>
    <row r="155" ht="14.25">
      <c r="C155" s="3"/>
    </row>
    <row r="156" ht="14.25">
      <c r="C156" s="3"/>
    </row>
    <row r="157" ht="14.25">
      <c r="C157" s="3"/>
    </row>
    <row r="158" ht="14.25">
      <c r="C158" s="3"/>
    </row>
    <row r="159" ht="14.25">
      <c r="C159" s="3"/>
    </row>
    <row r="160" ht="14.25">
      <c r="C160" s="3"/>
    </row>
    <row r="161" ht="14.25">
      <c r="C161" s="3"/>
    </row>
    <row r="162" ht="14.25">
      <c r="C162" s="3"/>
    </row>
    <row r="163" ht="14.25">
      <c r="C163" s="3"/>
    </row>
    <row r="164" ht="14.25">
      <c r="C164" s="3"/>
    </row>
    <row r="165" ht="14.25">
      <c r="C165" s="3"/>
    </row>
    <row r="166" ht="14.25">
      <c r="C166" s="3"/>
    </row>
    <row r="167" ht="14.25">
      <c r="C167" s="3"/>
    </row>
    <row r="168" ht="14.25">
      <c r="C168" s="3"/>
    </row>
  </sheetData>
  <sheetProtection/>
  <mergeCells count="100">
    <mergeCell ref="B98:B100"/>
    <mergeCell ref="C101:C102"/>
    <mergeCell ref="B101:B102"/>
    <mergeCell ref="A90:A94"/>
    <mergeCell ref="A95:A97"/>
    <mergeCell ref="A98:A100"/>
    <mergeCell ref="A101:A102"/>
    <mergeCell ref="C98:C100"/>
    <mergeCell ref="C90:C94"/>
    <mergeCell ref="B90:B94"/>
    <mergeCell ref="C4:C8"/>
    <mergeCell ref="B4:B8"/>
    <mergeCell ref="C77:C84"/>
    <mergeCell ref="B77:B84"/>
    <mergeCell ref="A69:A71"/>
    <mergeCell ref="C69:C71"/>
    <mergeCell ref="A72:A73"/>
    <mergeCell ref="A38:A39"/>
    <mergeCell ref="A40:A43"/>
    <mergeCell ref="A13:A14"/>
    <mergeCell ref="F2:F3"/>
    <mergeCell ref="E2:E3"/>
    <mergeCell ref="D122:E122"/>
    <mergeCell ref="B122:C122"/>
    <mergeCell ref="B36:B37"/>
    <mergeCell ref="C52:C53"/>
    <mergeCell ref="B52:B53"/>
    <mergeCell ref="C72:C73"/>
    <mergeCell ref="B2:B3"/>
    <mergeCell ref="C61:C65"/>
    <mergeCell ref="D2:D3"/>
    <mergeCell ref="A2:A3"/>
    <mergeCell ref="C2:C3"/>
    <mergeCell ref="A36:A37"/>
    <mergeCell ref="A4:A8"/>
    <mergeCell ref="C74:C76"/>
    <mergeCell ref="A66:A68"/>
    <mergeCell ref="A74:A76"/>
    <mergeCell ref="B72:B73"/>
    <mergeCell ref="A9:A12"/>
    <mergeCell ref="G2:J2"/>
    <mergeCell ref="C36:C37"/>
    <mergeCell ref="C66:C68"/>
    <mergeCell ref="A15:A16"/>
    <mergeCell ref="B20:B22"/>
    <mergeCell ref="C20:C22"/>
    <mergeCell ref="C9:C12"/>
    <mergeCell ref="C17:C19"/>
    <mergeCell ref="B17:B19"/>
    <mergeCell ref="B9:B12"/>
    <mergeCell ref="A85:A86"/>
    <mergeCell ref="C95:C97"/>
    <mergeCell ref="B95:B97"/>
    <mergeCell ref="C88:C89"/>
    <mergeCell ref="B88:B89"/>
    <mergeCell ref="A88:A89"/>
    <mergeCell ref="A50:A51"/>
    <mergeCell ref="A59:A60"/>
    <mergeCell ref="B13:B14"/>
    <mergeCell ref="B23:B24"/>
    <mergeCell ref="C25:C26"/>
    <mergeCell ref="C85:C86"/>
    <mergeCell ref="B85:B86"/>
    <mergeCell ref="B61:B65"/>
    <mergeCell ref="C13:C14"/>
    <mergeCell ref="C44:C46"/>
    <mergeCell ref="A17:A19"/>
    <mergeCell ref="C15:C16"/>
    <mergeCell ref="B15:B16"/>
    <mergeCell ref="A27:A35"/>
    <mergeCell ref="A23:A24"/>
    <mergeCell ref="A25:A26"/>
    <mergeCell ref="A20:A22"/>
    <mergeCell ref="C23:C24"/>
    <mergeCell ref="A77:A84"/>
    <mergeCell ref="B74:B76"/>
    <mergeCell ref="A52:A53"/>
    <mergeCell ref="A55:A57"/>
    <mergeCell ref="A44:A46"/>
    <mergeCell ref="B44:B46"/>
    <mergeCell ref="A61:A65"/>
    <mergeCell ref="A47:A48"/>
    <mergeCell ref="B66:B68"/>
    <mergeCell ref="B69:B71"/>
    <mergeCell ref="B38:B39"/>
    <mergeCell ref="C27:C35"/>
    <mergeCell ref="B27:B35"/>
    <mergeCell ref="B25:B26"/>
    <mergeCell ref="B59:B60"/>
    <mergeCell ref="C59:C60"/>
    <mergeCell ref="B47:B48"/>
    <mergeCell ref="C47:C48"/>
    <mergeCell ref="C38:C39"/>
    <mergeCell ref="H41:J41"/>
    <mergeCell ref="C40:C43"/>
    <mergeCell ref="B40:B43"/>
    <mergeCell ref="C55:C57"/>
    <mergeCell ref="B55:B57"/>
    <mergeCell ref="C50:C51"/>
    <mergeCell ref="B50:B51"/>
  </mergeCells>
  <printOptions/>
  <pageMargins left="0.25" right="0.25" top="0.75" bottom="0.75" header="0.3" footer="0.3"/>
  <pageSetup fitToHeight="0" fitToWidth="1" horizontalDpi="300" verticalDpi="300" orientation="landscape" paperSize="12" scale="53" r:id="rId1"/>
</worksheet>
</file>

<file path=xl/worksheets/sheet4.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3" sqref="A3:A4"/>
    </sheetView>
  </sheetViews>
  <sheetFormatPr defaultColWidth="9.140625" defaultRowHeight="15"/>
  <cols>
    <col min="1" max="1" width="9.00390625" style="3" customWidth="1"/>
    <col min="2" max="2" width="11.57421875" style="3" bestFit="1" customWidth="1"/>
    <col min="3" max="3" width="38.140625" style="3" bestFit="1" customWidth="1"/>
    <col min="4" max="16384" width="9.00390625" style="3" customWidth="1"/>
  </cols>
  <sheetData>
    <row r="1" spans="2:7" ht="21" customHeight="1">
      <c r="B1" s="353" t="s">
        <v>117</v>
      </c>
      <c r="C1" s="353"/>
      <c r="D1" s="353"/>
      <c r="E1" s="353"/>
      <c r="F1" s="353"/>
      <c r="G1" s="353"/>
    </row>
    <row r="2" spans="2:7" ht="21" customHeight="1">
      <c r="B2" s="146"/>
      <c r="C2" s="146"/>
      <c r="D2" s="146"/>
      <c r="E2" s="146"/>
      <c r="F2" s="146"/>
      <c r="G2" s="146"/>
    </row>
    <row r="3" spans="1:7" ht="13.5" customHeight="1">
      <c r="A3" s="354" t="s">
        <v>78</v>
      </c>
      <c r="B3" s="347" t="s">
        <v>1</v>
      </c>
      <c r="C3" s="348" t="s">
        <v>2</v>
      </c>
      <c r="D3" s="349" t="s">
        <v>52</v>
      </c>
      <c r="E3" s="350" t="s">
        <v>68</v>
      </c>
      <c r="F3" s="351"/>
      <c r="G3" s="352"/>
    </row>
    <row r="4" spans="1:7" ht="10.5" customHeight="1">
      <c r="A4" s="354"/>
      <c r="B4" s="347"/>
      <c r="C4" s="348"/>
      <c r="D4" s="349"/>
      <c r="E4" s="148" t="s">
        <v>53</v>
      </c>
      <c r="F4" s="114" t="s">
        <v>55</v>
      </c>
      <c r="G4" s="149" t="s">
        <v>56</v>
      </c>
    </row>
    <row r="5" spans="1:7" ht="18.75" customHeight="1">
      <c r="A5" s="2">
        <v>1</v>
      </c>
      <c r="B5" s="115">
        <v>43582</v>
      </c>
      <c r="C5" s="147" t="s">
        <v>118</v>
      </c>
      <c r="D5" s="114">
        <v>85</v>
      </c>
      <c r="E5" s="148">
        <v>7</v>
      </c>
      <c r="F5" s="114"/>
      <c r="G5" s="149"/>
    </row>
    <row r="6" spans="1:7" ht="18.75" customHeight="1">
      <c r="A6" s="2">
        <v>2</v>
      </c>
      <c r="B6" s="150">
        <v>43601</v>
      </c>
      <c r="C6" s="151" t="s">
        <v>120</v>
      </c>
      <c r="D6" s="114">
        <v>9</v>
      </c>
      <c r="E6" s="114"/>
      <c r="F6" s="114">
        <v>9</v>
      </c>
      <c r="G6" s="114"/>
    </row>
    <row r="7" spans="1:7" ht="18.75" customHeight="1">
      <c r="A7" s="2">
        <v>3</v>
      </c>
      <c r="B7" s="150">
        <v>43614</v>
      </c>
      <c r="C7" s="151" t="s">
        <v>121</v>
      </c>
      <c r="D7" s="114">
        <v>39</v>
      </c>
      <c r="E7" s="114">
        <v>39</v>
      </c>
      <c r="F7" s="114"/>
      <c r="G7" s="114"/>
    </row>
    <row r="8" spans="1:7" ht="18.75" customHeight="1">
      <c r="A8" s="2">
        <v>4</v>
      </c>
      <c r="B8" s="150">
        <v>43615</v>
      </c>
      <c r="C8" s="151" t="s">
        <v>119</v>
      </c>
      <c r="D8" s="152">
        <v>29</v>
      </c>
      <c r="E8" s="114"/>
      <c r="F8" s="114"/>
      <c r="G8" s="114">
        <v>29</v>
      </c>
    </row>
    <row r="9" spans="1:7" ht="18.75" customHeight="1">
      <c r="A9" s="2">
        <v>5</v>
      </c>
      <c r="B9" s="150">
        <v>43650</v>
      </c>
      <c r="C9" s="151" t="s">
        <v>122</v>
      </c>
      <c r="D9" s="152">
        <v>228</v>
      </c>
      <c r="E9" s="114">
        <v>164</v>
      </c>
      <c r="F9" s="114"/>
      <c r="G9" s="114"/>
    </row>
    <row r="10" spans="1:7" ht="18.75" customHeight="1">
      <c r="A10" s="2">
        <v>6</v>
      </c>
      <c r="B10" s="150">
        <v>43652</v>
      </c>
      <c r="C10" s="151" t="s">
        <v>123</v>
      </c>
      <c r="D10" s="114">
        <v>112</v>
      </c>
      <c r="E10" s="114"/>
      <c r="F10" s="114">
        <v>10</v>
      </c>
      <c r="G10" s="114"/>
    </row>
    <row r="11" spans="1:7" ht="18.75" customHeight="1">
      <c r="A11" s="2">
        <v>7</v>
      </c>
      <c r="B11" s="150">
        <v>43652</v>
      </c>
      <c r="C11" s="151" t="s">
        <v>124</v>
      </c>
      <c r="D11" s="144">
        <v>45</v>
      </c>
      <c r="E11" s="114"/>
      <c r="F11" s="114">
        <v>9</v>
      </c>
      <c r="G11" s="114"/>
    </row>
    <row r="12" spans="1:7" ht="18.75" customHeight="1">
      <c r="A12" s="2">
        <v>8</v>
      </c>
      <c r="B12" s="150">
        <v>43666</v>
      </c>
      <c r="C12" s="151" t="s">
        <v>125</v>
      </c>
      <c r="D12" s="113">
        <v>155</v>
      </c>
      <c r="E12" s="113"/>
      <c r="F12" s="113">
        <v>24</v>
      </c>
      <c r="G12" s="113"/>
    </row>
    <row r="13" spans="1:7" ht="18.75" customHeight="1">
      <c r="A13" s="2">
        <v>9</v>
      </c>
      <c r="B13" s="150">
        <v>43705</v>
      </c>
      <c r="C13" s="151" t="s">
        <v>126</v>
      </c>
      <c r="D13" s="114">
        <v>50</v>
      </c>
      <c r="E13" s="114">
        <v>40</v>
      </c>
      <c r="F13" s="114"/>
      <c r="G13" s="114"/>
    </row>
    <row r="14" spans="1:7" ht="18.75" customHeight="1">
      <c r="A14" s="2">
        <v>10</v>
      </c>
      <c r="B14" s="150">
        <v>43755</v>
      </c>
      <c r="C14" s="151" t="s">
        <v>127</v>
      </c>
      <c r="D14" s="114">
        <v>15</v>
      </c>
      <c r="E14" s="114"/>
      <c r="F14" s="114">
        <v>15</v>
      </c>
      <c r="G14" s="114"/>
    </row>
    <row r="15" spans="1:7" ht="18.75" customHeight="1">
      <c r="A15" s="2">
        <v>11</v>
      </c>
      <c r="B15" s="150">
        <v>43765</v>
      </c>
      <c r="C15" s="151" t="s">
        <v>128</v>
      </c>
      <c r="D15" s="114">
        <v>31</v>
      </c>
      <c r="E15" s="114">
        <v>25</v>
      </c>
      <c r="F15" s="114"/>
      <c r="G15" s="114"/>
    </row>
    <row r="16" spans="1:7" ht="18.75" customHeight="1">
      <c r="A16" s="2">
        <v>12</v>
      </c>
      <c r="B16" s="150">
        <v>43780</v>
      </c>
      <c r="C16" s="151" t="s">
        <v>129</v>
      </c>
      <c r="D16" s="114">
        <v>20</v>
      </c>
      <c r="E16" s="114">
        <v>8</v>
      </c>
      <c r="F16" s="114"/>
      <c r="G16" s="114"/>
    </row>
    <row r="17" spans="1:7" ht="18.75" customHeight="1">
      <c r="A17" s="2">
        <v>13</v>
      </c>
      <c r="B17" s="150">
        <v>43783</v>
      </c>
      <c r="C17" s="151" t="s">
        <v>130</v>
      </c>
      <c r="D17" s="114">
        <v>14</v>
      </c>
      <c r="E17" s="114"/>
      <c r="F17" s="114">
        <v>14</v>
      </c>
      <c r="G17" s="114"/>
    </row>
    <row r="18" spans="1:7" ht="18.75" customHeight="1">
      <c r="A18" s="2">
        <v>14</v>
      </c>
      <c r="B18" s="150">
        <v>43791</v>
      </c>
      <c r="C18" s="151" t="s">
        <v>131</v>
      </c>
      <c r="D18" s="114">
        <v>39</v>
      </c>
      <c r="E18" s="114"/>
      <c r="F18" s="114"/>
      <c r="G18" s="114">
        <v>39</v>
      </c>
    </row>
    <row r="19" spans="1:7" ht="18.75" customHeight="1">
      <c r="A19" s="2">
        <v>15</v>
      </c>
      <c r="B19" s="150">
        <v>43796</v>
      </c>
      <c r="C19" s="151" t="s">
        <v>133</v>
      </c>
      <c r="D19" s="113">
        <v>45</v>
      </c>
      <c r="E19" s="113">
        <v>40</v>
      </c>
      <c r="F19" s="113"/>
      <c r="G19" s="113"/>
    </row>
    <row r="20" spans="1:7" ht="18.75" customHeight="1">
      <c r="A20" s="2">
        <v>16</v>
      </c>
      <c r="B20" s="150">
        <v>43798</v>
      </c>
      <c r="C20" s="151" t="s">
        <v>132</v>
      </c>
      <c r="D20" s="113">
        <v>30</v>
      </c>
      <c r="E20" s="114"/>
      <c r="F20" s="114">
        <v>28</v>
      </c>
      <c r="G20" s="114"/>
    </row>
    <row r="21" spans="1:7" ht="18.75" customHeight="1">
      <c r="A21" s="2">
        <v>17</v>
      </c>
      <c r="B21" s="150">
        <v>43811</v>
      </c>
      <c r="C21" s="151" t="s">
        <v>134</v>
      </c>
      <c r="D21" s="114">
        <v>13</v>
      </c>
      <c r="E21" s="114"/>
      <c r="F21" s="114">
        <v>12</v>
      </c>
      <c r="G21" s="114"/>
    </row>
    <row r="22" spans="1:7" ht="18.75" customHeight="1">
      <c r="A22" s="2">
        <v>18</v>
      </c>
      <c r="B22" s="150">
        <v>43818</v>
      </c>
      <c r="C22" s="151" t="s">
        <v>135</v>
      </c>
      <c r="D22" s="114">
        <v>13</v>
      </c>
      <c r="E22" s="114"/>
      <c r="F22" s="114">
        <v>13</v>
      </c>
      <c r="G22" s="114"/>
    </row>
    <row r="23" spans="1:7" ht="18.75" customHeight="1">
      <c r="A23" s="2">
        <v>19</v>
      </c>
      <c r="B23" s="150">
        <v>43839</v>
      </c>
      <c r="C23" s="151" t="s">
        <v>351</v>
      </c>
      <c r="D23" s="114">
        <v>10</v>
      </c>
      <c r="E23" s="114"/>
      <c r="F23" s="114">
        <v>10</v>
      </c>
      <c r="G23" s="114"/>
    </row>
    <row r="24" spans="1:7" ht="18.75" customHeight="1">
      <c r="A24" s="2">
        <v>20</v>
      </c>
      <c r="B24" s="150">
        <v>43846</v>
      </c>
      <c r="C24" s="151" t="s">
        <v>352</v>
      </c>
      <c r="D24" s="114">
        <v>15</v>
      </c>
      <c r="E24" s="114"/>
      <c r="F24" s="114">
        <v>15</v>
      </c>
      <c r="G24" s="114"/>
    </row>
    <row r="25" spans="1:7" ht="18.75" customHeight="1">
      <c r="A25" s="2">
        <v>21</v>
      </c>
      <c r="B25" s="150">
        <v>43855</v>
      </c>
      <c r="C25" s="151" t="s">
        <v>353</v>
      </c>
      <c r="D25" s="114">
        <v>71</v>
      </c>
      <c r="E25" s="114">
        <v>70</v>
      </c>
      <c r="F25" s="114"/>
      <c r="G25" s="114"/>
    </row>
    <row r="26" spans="1:7" ht="18.75" customHeight="1">
      <c r="A26" s="2">
        <v>22</v>
      </c>
      <c r="B26" s="150">
        <v>43873</v>
      </c>
      <c r="C26" s="151" t="s">
        <v>129</v>
      </c>
      <c r="D26" s="113">
        <v>15</v>
      </c>
      <c r="E26" s="114">
        <v>11</v>
      </c>
      <c r="F26" s="114"/>
      <c r="G26" s="114"/>
    </row>
    <row r="27" spans="1:7" ht="18.75" customHeight="1">
      <c r="A27" s="126">
        <v>23</v>
      </c>
      <c r="B27" s="150">
        <v>43883</v>
      </c>
      <c r="C27" s="151" t="s">
        <v>421</v>
      </c>
      <c r="D27" s="113">
        <v>114</v>
      </c>
      <c r="E27" s="113"/>
      <c r="F27" s="113">
        <v>9</v>
      </c>
      <c r="G27" s="113"/>
    </row>
    <row r="28" spans="1:7" ht="18.75" customHeight="1">
      <c r="A28" s="52">
        <v>24</v>
      </c>
      <c r="B28" s="150">
        <v>43883</v>
      </c>
      <c r="C28" s="151" t="s">
        <v>422</v>
      </c>
      <c r="D28" s="113">
        <v>39</v>
      </c>
      <c r="E28" s="114">
        <v>39</v>
      </c>
      <c r="F28" s="114"/>
      <c r="G28" s="114"/>
    </row>
    <row r="29" spans="1:7" ht="18.75" customHeight="1">
      <c r="A29" s="52">
        <v>25</v>
      </c>
      <c r="B29" s="150" t="s">
        <v>420</v>
      </c>
      <c r="C29" s="151"/>
      <c r="D29" s="113"/>
      <c r="E29" s="113"/>
      <c r="F29" s="113"/>
      <c r="G29" s="113"/>
    </row>
    <row r="30" spans="2:7" ht="26.25" customHeight="1">
      <c r="B30" s="151"/>
      <c r="C30" s="148" t="s">
        <v>54</v>
      </c>
      <c r="D30" s="114">
        <f>SUM(D5:D29)</f>
        <v>1236</v>
      </c>
      <c r="E30" s="114">
        <f>SUM(E5:E29)</f>
        <v>443</v>
      </c>
      <c r="F30" s="153">
        <f>SUM(F5:F29)</f>
        <v>168</v>
      </c>
      <c r="G30" s="114">
        <f>SUM(G5:G29)</f>
        <v>68</v>
      </c>
    </row>
  </sheetData>
  <sheetProtection/>
  <mergeCells count="6">
    <mergeCell ref="B3:B4"/>
    <mergeCell ref="C3:C4"/>
    <mergeCell ref="D3:D4"/>
    <mergeCell ref="E3:G3"/>
    <mergeCell ref="B1:G1"/>
    <mergeCell ref="A3:A4"/>
  </mergeCells>
  <printOptions/>
  <pageMargins left="0.7" right="0.7" top="0.75" bottom="0.75" header="0.3" footer="0.3"/>
  <pageSetup fitToHeight="1" fitToWidth="1" horizontalDpi="300" verticalDpi="300" orientation="portrait" paperSize="9" scale="92" r:id="rId1"/>
</worksheet>
</file>

<file path=xl/worksheets/sheet5.xml><?xml version="1.0" encoding="utf-8"?>
<worksheet xmlns="http://schemas.openxmlformats.org/spreadsheetml/2006/main" xmlns:r="http://schemas.openxmlformats.org/officeDocument/2006/relationships">
  <dimension ref="A1:J39"/>
  <sheetViews>
    <sheetView zoomScalePageLayoutView="0" workbookViewId="0" topLeftCell="A1">
      <selection activeCell="A1" sqref="A1:IV16384"/>
    </sheetView>
  </sheetViews>
  <sheetFormatPr defaultColWidth="9.140625" defaultRowHeight="15"/>
  <cols>
    <col min="1" max="1" width="6.421875" style="3" customWidth="1"/>
    <col min="2" max="2" width="10.7109375" style="3" customWidth="1"/>
    <col min="3" max="3" width="41.140625" style="3" customWidth="1"/>
    <col min="4" max="4" width="8.28125" style="3" customWidth="1"/>
    <col min="5" max="6" width="6.57421875" style="3" customWidth="1"/>
    <col min="7" max="7" width="6.57421875" style="2" customWidth="1"/>
    <col min="8" max="16384" width="9.00390625" style="3" customWidth="1"/>
  </cols>
  <sheetData>
    <row r="1" spans="1:7" ht="27" customHeight="1">
      <c r="A1" s="353" t="s">
        <v>228</v>
      </c>
      <c r="B1" s="353"/>
      <c r="C1" s="353"/>
      <c r="D1" s="353"/>
      <c r="E1" s="353"/>
      <c r="F1" s="353"/>
      <c r="G1" s="353"/>
    </row>
    <row r="3" spans="1:7" ht="13.5">
      <c r="A3" s="302" t="s">
        <v>60</v>
      </c>
      <c r="B3" s="355" t="s">
        <v>61</v>
      </c>
      <c r="C3" s="299" t="s">
        <v>62</v>
      </c>
      <c r="D3" s="296" t="s">
        <v>63</v>
      </c>
      <c r="E3" s="296" t="s">
        <v>64</v>
      </c>
      <c r="F3" s="296" t="s">
        <v>65</v>
      </c>
      <c r="G3" s="296" t="s">
        <v>70</v>
      </c>
    </row>
    <row r="4" spans="1:7" ht="13.5">
      <c r="A4" s="302"/>
      <c r="B4" s="311"/>
      <c r="C4" s="301"/>
      <c r="D4" s="296"/>
      <c r="E4" s="296"/>
      <c r="F4" s="296"/>
      <c r="G4" s="296"/>
    </row>
    <row r="5" spans="1:7" ht="16.5" customHeight="1">
      <c r="A5" s="112">
        <v>1</v>
      </c>
      <c r="B5" s="233">
        <v>43569</v>
      </c>
      <c r="C5" s="131" t="s">
        <v>80</v>
      </c>
      <c r="D5" s="113">
        <v>104</v>
      </c>
      <c r="E5" s="113">
        <v>8</v>
      </c>
      <c r="F5" s="113">
        <v>47</v>
      </c>
      <c r="G5" s="114">
        <v>45</v>
      </c>
    </row>
    <row r="6" spans="1:7" ht="16.5" customHeight="1">
      <c r="A6" s="174">
        <v>2</v>
      </c>
      <c r="B6" s="233">
        <v>43597</v>
      </c>
      <c r="C6" s="131" t="s">
        <v>81</v>
      </c>
      <c r="D6" s="113">
        <v>56</v>
      </c>
      <c r="E6" s="113">
        <v>28</v>
      </c>
      <c r="F6" s="113">
        <v>28</v>
      </c>
      <c r="G6" s="114"/>
    </row>
    <row r="7" spans="1:10" ht="16.5" customHeight="1">
      <c r="A7" s="174">
        <v>3</v>
      </c>
      <c r="B7" s="233">
        <v>43601</v>
      </c>
      <c r="C7" s="135" t="s">
        <v>82</v>
      </c>
      <c r="D7" s="114">
        <v>85</v>
      </c>
      <c r="E7" s="114">
        <v>39</v>
      </c>
      <c r="F7" s="114">
        <v>46</v>
      </c>
      <c r="G7" s="114"/>
      <c r="I7" s="32"/>
      <c r="J7" s="32"/>
    </row>
    <row r="8" spans="1:7" ht="16.5" customHeight="1">
      <c r="A8" s="174">
        <v>4</v>
      </c>
      <c r="B8" s="233">
        <v>43614</v>
      </c>
      <c r="C8" s="136" t="s">
        <v>83</v>
      </c>
      <c r="D8" s="114">
        <v>105</v>
      </c>
      <c r="E8" s="114">
        <v>30</v>
      </c>
      <c r="F8" s="114">
        <v>71</v>
      </c>
      <c r="G8" s="114"/>
    </row>
    <row r="9" spans="1:7" ht="16.5" customHeight="1">
      <c r="A9" s="174">
        <v>5</v>
      </c>
      <c r="B9" s="233">
        <v>43621</v>
      </c>
      <c r="C9" s="129" t="s">
        <v>84</v>
      </c>
      <c r="D9" s="114">
        <v>68</v>
      </c>
      <c r="E9" s="114">
        <v>20</v>
      </c>
      <c r="F9" s="114">
        <v>46</v>
      </c>
      <c r="G9" s="114"/>
    </row>
    <row r="10" spans="1:7" ht="16.5" customHeight="1">
      <c r="A10" s="174">
        <v>6</v>
      </c>
      <c r="B10" s="233">
        <v>43627</v>
      </c>
      <c r="C10" s="137" t="s">
        <v>85</v>
      </c>
      <c r="D10" s="114">
        <v>71</v>
      </c>
      <c r="E10" s="114">
        <v>24</v>
      </c>
      <c r="F10" s="114">
        <v>43</v>
      </c>
      <c r="G10" s="114"/>
    </row>
    <row r="11" spans="1:7" ht="16.5" customHeight="1">
      <c r="A11" s="174">
        <v>7</v>
      </c>
      <c r="B11" s="233">
        <v>43636</v>
      </c>
      <c r="C11" s="129" t="s">
        <v>86</v>
      </c>
      <c r="D11" s="114">
        <v>31</v>
      </c>
      <c r="E11" s="114">
        <v>11</v>
      </c>
      <c r="F11" s="114">
        <v>18</v>
      </c>
      <c r="G11" s="114"/>
    </row>
    <row r="12" spans="1:7" ht="16.5" customHeight="1">
      <c r="A12" s="174">
        <v>8</v>
      </c>
      <c r="B12" s="233">
        <v>43636</v>
      </c>
      <c r="C12" s="131" t="s">
        <v>89</v>
      </c>
      <c r="D12" s="114">
        <v>83</v>
      </c>
      <c r="E12" s="114">
        <v>32</v>
      </c>
      <c r="F12" s="114">
        <v>50</v>
      </c>
      <c r="G12" s="114"/>
    </row>
    <row r="13" spans="1:7" ht="16.5" customHeight="1">
      <c r="A13" s="174">
        <v>9</v>
      </c>
      <c r="B13" s="233">
        <v>43639</v>
      </c>
      <c r="C13" s="131" t="s">
        <v>88</v>
      </c>
      <c r="D13" s="144">
        <v>312</v>
      </c>
      <c r="E13" s="144">
        <v>27</v>
      </c>
      <c r="F13" s="144">
        <v>98</v>
      </c>
      <c r="G13" s="144">
        <v>174</v>
      </c>
    </row>
    <row r="14" spans="1:7" ht="16.5" customHeight="1">
      <c r="A14" s="174">
        <v>10</v>
      </c>
      <c r="B14" s="233">
        <v>43671</v>
      </c>
      <c r="C14" s="234" t="s">
        <v>87</v>
      </c>
      <c r="D14" s="114">
        <v>177</v>
      </c>
      <c r="E14" s="114">
        <v>59</v>
      </c>
      <c r="F14" s="114">
        <v>95</v>
      </c>
      <c r="G14" s="114"/>
    </row>
    <row r="15" spans="1:7" ht="16.5" customHeight="1">
      <c r="A15" s="174">
        <v>11</v>
      </c>
      <c r="B15" s="233">
        <v>43689</v>
      </c>
      <c r="C15" s="135" t="s">
        <v>90</v>
      </c>
      <c r="D15" s="114">
        <v>19</v>
      </c>
      <c r="E15" s="114">
        <v>5</v>
      </c>
      <c r="F15" s="114">
        <v>14</v>
      </c>
      <c r="G15" s="114"/>
    </row>
    <row r="16" spans="1:7" ht="16.5" customHeight="1">
      <c r="A16" s="174">
        <v>12</v>
      </c>
      <c r="B16" s="233">
        <v>43715</v>
      </c>
      <c r="C16" s="132" t="s">
        <v>91</v>
      </c>
      <c r="D16" s="116">
        <v>65</v>
      </c>
      <c r="E16" s="116">
        <v>11</v>
      </c>
      <c r="F16" s="116">
        <v>27</v>
      </c>
      <c r="G16" s="114">
        <v>25</v>
      </c>
    </row>
    <row r="17" spans="1:7" ht="16.5" customHeight="1">
      <c r="A17" s="174">
        <v>13</v>
      </c>
      <c r="B17" s="233">
        <v>43718</v>
      </c>
      <c r="C17" s="234" t="s">
        <v>92</v>
      </c>
      <c r="D17" s="114">
        <v>37</v>
      </c>
      <c r="E17" s="114">
        <v>11</v>
      </c>
      <c r="F17" s="114">
        <v>18</v>
      </c>
      <c r="G17" s="114"/>
    </row>
    <row r="18" spans="1:7" ht="16.5" customHeight="1">
      <c r="A18" s="174">
        <v>14</v>
      </c>
      <c r="B18" s="233">
        <v>43719</v>
      </c>
      <c r="C18" s="234" t="s">
        <v>93</v>
      </c>
      <c r="D18" s="114">
        <v>95</v>
      </c>
      <c r="E18" s="114">
        <v>20</v>
      </c>
      <c r="F18" s="114">
        <v>64</v>
      </c>
      <c r="G18" s="114"/>
    </row>
    <row r="19" spans="1:7" ht="16.5" customHeight="1">
      <c r="A19" s="174">
        <v>15</v>
      </c>
      <c r="B19" s="233">
        <v>43721</v>
      </c>
      <c r="C19" s="135" t="s">
        <v>95</v>
      </c>
      <c r="D19" s="114">
        <v>43</v>
      </c>
      <c r="E19" s="114">
        <v>17</v>
      </c>
      <c r="F19" s="114">
        <v>24</v>
      </c>
      <c r="G19" s="114"/>
    </row>
    <row r="20" spans="1:7" ht="16.5" customHeight="1">
      <c r="A20" s="174">
        <v>16</v>
      </c>
      <c r="B20" s="233">
        <v>43727</v>
      </c>
      <c r="C20" s="132" t="s">
        <v>96</v>
      </c>
      <c r="D20" s="114">
        <v>115</v>
      </c>
      <c r="E20" s="114">
        <v>50</v>
      </c>
      <c r="F20" s="114">
        <v>60</v>
      </c>
      <c r="G20" s="114"/>
    </row>
    <row r="21" spans="1:7" ht="16.5" customHeight="1">
      <c r="A21" s="174">
        <v>17</v>
      </c>
      <c r="B21" s="233">
        <v>43731</v>
      </c>
      <c r="C21" s="135" t="s">
        <v>94</v>
      </c>
      <c r="D21" s="114">
        <v>6</v>
      </c>
      <c r="E21" s="114">
        <v>1</v>
      </c>
      <c r="F21" s="114">
        <v>5</v>
      </c>
      <c r="G21" s="114"/>
    </row>
    <row r="22" spans="1:7" ht="16.5" customHeight="1">
      <c r="A22" s="174">
        <v>18</v>
      </c>
      <c r="B22" s="233">
        <v>43740</v>
      </c>
      <c r="C22" s="132" t="s">
        <v>97</v>
      </c>
      <c r="D22" s="114">
        <v>73</v>
      </c>
      <c r="E22" s="114">
        <v>44</v>
      </c>
      <c r="F22" s="114">
        <v>28</v>
      </c>
      <c r="G22" s="114"/>
    </row>
    <row r="23" spans="1:7" ht="16.5" customHeight="1">
      <c r="A23" s="174">
        <v>19</v>
      </c>
      <c r="B23" s="233">
        <v>43741</v>
      </c>
      <c r="C23" s="134" t="s">
        <v>98</v>
      </c>
      <c r="D23" s="114">
        <v>68</v>
      </c>
      <c r="E23" s="114">
        <v>28</v>
      </c>
      <c r="F23" s="114">
        <v>35</v>
      </c>
      <c r="G23" s="114"/>
    </row>
    <row r="24" spans="1:7" ht="16.5" customHeight="1">
      <c r="A24" s="174">
        <v>20</v>
      </c>
      <c r="B24" s="233">
        <v>43749</v>
      </c>
      <c r="C24" s="132" t="s">
        <v>99</v>
      </c>
      <c r="D24" s="117">
        <v>34</v>
      </c>
      <c r="E24" s="117">
        <v>11</v>
      </c>
      <c r="F24" s="117">
        <v>19</v>
      </c>
      <c r="G24" s="114"/>
    </row>
    <row r="25" spans="1:7" ht="16.5" customHeight="1">
      <c r="A25" s="174">
        <v>21</v>
      </c>
      <c r="B25" s="233">
        <v>43755</v>
      </c>
      <c r="C25" s="132" t="s">
        <v>190</v>
      </c>
      <c r="D25" s="117">
        <v>100</v>
      </c>
      <c r="E25" s="118">
        <v>46</v>
      </c>
      <c r="F25" s="117">
        <v>54</v>
      </c>
      <c r="G25" s="114"/>
    </row>
    <row r="26" spans="1:7" ht="16.5" customHeight="1">
      <c r="A26" s="174">
        <v>22</v>
      </c>
      <c r="B26" s="235">
        <v>43758</v>
      </c>
      <c r="C26" s="184" t="s">
        <v>191</v>
      </c>
      <c r="D26" s="117">
        <v>65</v>
      </c>
      <c r="E26" s="117">
        <v>21</v>
      </c>
      <c r="F26" s="117">
        <v>38</v>
      </c>
      <c r="G26" s="114"/>
    </row>
    <row r="27" spans="1:7" ht="16.5" customHeight="1">
      <c r="A27" s="174">
        <v>23</v>
      </c>
      <c r="B27" s="235">
        <v>43776</v>
      </c>
      <c r="C27" s="236" t="s">
        <v>202</v>
      </c>
      <c r="D27" s="113">
        <v>60</v>
      </c>
      <c r="E27" s="113">
        <v>20</v>
      </c>
      <c r="F27" s="113">
        <v>37</v>
      </c>
      <c r="G27" s="113"/>
    </row>
    <row r="28" spans="1:7" ht="16.5" customHeight="1">
      <c r="A28" s="174">
        <v>24</v>
      </c>
      <c r="B28" s="233">
        <v>43781</v>
      </c>
      <c r="C28" s="178" t="s">
        <v>209</v>
      </c>
      <c r="D28" s="114">
        <v>61</v>
      </c>
      <c r="E28" s="114">
        <v>12</v>
      </c>
      <c r="F28" s="114">
        <v>47</v>
      </c>
      <c r="G28" s="114"/>
    </row>
    <row r="29" spans="1:7" ht="16.5" customHeight="1">
      <c r="A29" s="174">
        <v>25</v>
      </c>
      <c r="B29" s="233">
        <v>43810</v>
      </c>
      <c r="C29" s="178" t="s">
        <v>216</v>
      </c>
      <c r="D29" s="114">
        <v>67</v>
      </c>
      <c r="E29" s="114">
        <v>9</v>
      </c>
      <c r="F29" s="114">
        <v>52</v>
      </c>
      <c r="G29" s="114"/>
    </row>
    <row r="30" spans="1:7" ht="16.5" customHeight="1">
      <c r="A30" s="174">
        <v>26</v>
      </c>
      <c r="B30" s="233">
        <v>43848</v>
      </c>
      <c r="C30" s="237" t="s">
        <v>221</v>
      </c>
      <c r="D30" s="114">
        <v>68</v>
      </c>
      <c r="E30" s="114">
        <v>26</v>
      </c>
      <c r="F30" s="114">
        <v>41</v>
      </c>
      <c r="G30" s="114"/>
    </row>
    <row r="31" spans="1:7" ht="16.5" customHeight="1">
      <c r="A31" s="268">
        <v>27</v>
      </c>
      <c r="B31" s="208">
        <v>43849</v>
      </c>
      <c r="C31" s="262" t="s">
        <v>370</v>
      </c>
      <c r="D31" s="114">
        <v>285</v>
      </c>
      <c r="E31" s="114">
        <v>18</v>
      </c>
      <c r="F31" s="114">
        <v>107</v>
      </c>
      <c r="G31" s="114">
        <v>157</v>
      </c>
    </row>
    <row r="32" spans="1:7" ht="16.5" customHeight="1">
      <c r="A32" s="268">
        <v>28</v>
      </c>
      <c r="B32" s="208">
        <v>43857</v>
      </c>
      <c r="C32" s="137" t="s">
        <v>376</v>
      </c>
      <c r="D32" s="114">
        <v>124</v>
      </c>
      <c r="E32" s="114">
        <v>66</v>
      </c>
      <c r="F32" s="114">
        <v>50</v>
      </c>
      <c r="G32" s="114"/>
    </row>
    <row r="33" spans="1:7" ht="16.5" customHeight="1">
      <c r="A33" s="268">
        <v>29</v>
      </c>
      <c r="B33" s="235">
        <v>43861</v>
      </c>
      <c r="C33" s="263" t="s">
        <v>377</v>
      </c>
      <c r="D33" s="114">
        <v>104</v>
      </c>
      <c r="E33" s="114">
        <v>45</v>
      </c>
      <c r="F33" s="114">
        <v>56</v>
      </c>
      <c r="G33" s="114"/>
    </row>
    <row r="34" spans="1:7" ht="16.5" customHeight="1">
      <c r="A34" s="268">
        <v>30</v>
      </c>
      <c r="B34" s="208">
        <v>43863</v>
      </c>
      <c r="C34" s="243" t="s">
        <v>380</v>
      </c>
      <c r="D34" s="114">
        <v>39</v>
      </c>
      <c r="E34" s="114">
        <v>12</v>
      </c>
      <c r="F34" s="114">
        <v>27</v>
      </c>
      <c r="G34" s="114"/>
    </row>
    <row r="35" spans="1:7" ht="16.5" customHeight="1">
      <c r="A35" s="268">
        <v>31</v>
      </c>
      <c r="B35" s="267">
        <v>43863</v>
      </c>
      <c r="C35" s="238" t="s">
        <v>385</v>
      </c>
      <c r="D35" s="114">
        <v>100</v>
      </c>
      <c r="E35" s="114">
        <v>7</v>
      </c>
      <c r="F35" s="114">
        <v>27</v>
      </c>
      <c r="G35" s="114">
        <v>63</v>
      </c>
    </row>
    <row r="36" spans="1:7" ht="16.5" customHeight="1">
      <c r="A36" s="268">
        <v>32</v>
      </c>
      <c r="B36" s="233">
        <v>43865</v>
      </c>
      <c r="C36" s="137" t="s">
        <v>396</v>
      </c>
      <c r="D36" s="114">
        <v>65</v>
      </c>
      <c r="E36" s="114">
        <v>19</v>
      </c>
      <c r="F36" s="114">
        <v>38</v>
      </c>
      <c r="G36" s="114"/>
    </row>
    <row r="37" spans="1:7" ht="16.5" customHeight="1">
      <c r="A37" s="268">
        <v>33</v>
      </c>
      <c r="B37" s="208">
        <v>43872</v>
      </c>
      <c r="C37" s="264" t="s">
        <v>409</v>
      </c>
      <c r="D37" s="114">
        <v>53</v>
      </c>
      <c r="E37" s="114">
        <v>4</v>
      </c>
      <c r="F37" s="114">
        <v>49</v>
      </c>
      <c r="G37" s="114"/>
    </row>
    <row r="38" spans="1:7" ht="16.5" customHeight="1">
      <c r="A38" s="268">
        <v>34</v>
      </c>
      <c r="B38" s="233">
        <v>43878</v>
      </c>
      <c r="C38" s="135" t="s">
        <v>410</v>
      </c>
      <c r="D38" s="114">
        <v>40</v>
      </c>
      <c r="E38" s="114">
        <v>23</v>
      </c>
      <c r="F38" s="114">
        <v>17</v>
      </c>
      <c r="G38" s="114"/>
    </row>
    <row r="39" spans="1:7" ht="16.5" customHeight="1">
      <c r="A39" s="119"/>
      <c r="B39" s="11"/>
      <c r="D39" s="92">
        <f>SUM(D5:D38)</f>
        <v>2878</v>
      </c>
      <c r="E39" s="92">
        <f>SUM(E5:E38)</f>
        <v>804</v>
      </c>
      <c r="F39" s="92">
        <f>SUM(F5:F38)</f>
        <v>1476</v>
      </c>
      <c r="G39" s="120">
        <f>SUM(G5:G38)</f>
        <v>464</v>
      </c>
    </row>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sheetData>
  <sheetProtection/>
  <mergeCells count="8">
    <mergeCell ref="A1:G1"/>
    <mergeCell ref="G3:G4"/>
    <mergeCell ref="A3:A4"/>
    <mergeCell ref="B3:B4"/>
    <mergeCell ref="C3:C4"/>
    <mergeCell ref="D3:D4"/>
    <mergeCell ref="E3:E4"/>
    <mergeCell ref="F3:F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T37"/>
  <sheetViews>
    <sheetView zoomScalePageLayoutView="0" workbookViewId="0" topLeftCell="A22">
      <selection activeCell="B3" sqref="B3:C3"/>
    </sheetView>
  </sheetViews>
  <sheetFormatPr defaultColWidth="9.140625" defaultRowHeight="15"/>
  <cols>
    <col min="1" max="1" width="3.8515625" style="201" customWidth="1"/>
    <col min="2" max="2" width="13.57421875" style="201" customWidth="1"/>
    <col min="3" max="3" width="46.00390625" style="201" customWidth="1"/>
    <col min="4" max="19" width="5.57421875" style="257" customWidth="1"/>
    <col min="20" max="20" width="9.00390625" style="265" customWidth="1"/>
    <col min="21" max="16384" width="9.00390625" style="201" customWidth="1"/>
  </cols>
  <sheetData>
    <row r="1" ht="17.25">
      <c r="B1" s="202" t="s">
        <v>416</v>
      </c>
    </row>
    <row r="2" spans="2:20" ht="17.25">
      <c r="B2" s="356" t="s">
        <v>281</v>
      </c>
      <c r="C2" s="357"/>
      <c r="D2" s="203">
        <v>1</v>
      </c>
      <c r="E2" s="203">
        <v>2</v>
      </c>
      <c r="F2" s="203">
        <v>3</v>
      </c>
      <c r="G2" s="203">
        <v>4</v>
      </c>
      <c r="H2" s="203">
        <v>5</v>
      </c>
      <c r="I2" s="203">
        <v>6</v>
      </c>
      <c r="J2" s="203">
        <v>7</v>
      </c>
      <c r="K2" s="203">
        <v>8</v>
      </c>
      <c r="L2" s="203">
        <v>9</v>
      </c>
      <c r="M2" s="203">
        <v>10</v>
      </c>
      <c r="N2" s="203">
        <v>11</v>
      </c>
      <c r="O2" s="203">
        <v>12</v>
      </c>
      <c r="P2" s="203">
        <v>13</v>
      </c>
      <c r="Q2" s="203">
        <v>14</v>
      </c>
      <c r="R2" s="203">
        <v>15</v>
      </c>
      <c r="S2" s="203">
        <v>16</v>
      </c>
      <c r="T2" s="231"/>
    </row>
    <row r="3" spans="2:20" ht="191.25">
      <c r="B3" s="356" t="s">
        <v>282</v>
      </c>
      <c r="C3" s="357"/>
      <c r="D3" s="204" t="s">
        <v>283</v>
      </c>
      <c r="E3" s="204" t="s">
        <v>284</v>
      </c>
      <c r="F3" s="204" t="s">
        <v>285</v>
      </c>
      <c r="G3" s="204" t="s">
        <v>286</v>
      </c>
      <c r="H3" s="204" t="s">
        <v>287</v>
      </c>
      <c r="I3" s="204" t="s">
        <v>288</v>
      </c>
      <c r="J3" s="205" t="s">
        <v>289</v>
      </c>
      <c r="K3" s="206" t="s">
        <v>290</v>
      </c>
      <c r="L3" s="204" t="s">
        <v>346</v>
      </c>
      <c r="M3" s="204" t="s">
        <v>291</v>
      </c>
      <c r="N3" s="204" t="s">
        <v>292</v>
      </c>
      <c r="O3" s="204" t="s">
        <v>293</v>
      </c>
      <c r="P3" s="204" t="s">
        <v>347</v>
      </c>
      <c r="Q3" s="204" t="s">
        <v>348</v>
      </c>
      <c r="R3" s="204" t="s">
        <v>349</v>
      </c>
      <c r="S3" s="204" t="s">
        <v>294</v>
      </c>
      <c r="T3" s="231" t="s">
        <v>5</v>
      </c>
    </row>
    <row r="4" spans="1:20" ht="21" customHeight="1">
      <c r="A4" s="194">
        <v>1</v>
      </c>
      <c r="B4" s="195">
        <v>43569</v>
      </c>
      <c r="C4" s="131" t="s">
        <v>316</v>
      </c>
      <c r="D4" s="207"/>
      <c r="E4" s="207" t="s">
        <v>350</v>
      </c>
      <c r="F4" s="207" t="s">
        <v>350</v>
      </c>
      <c r="G4" s="207" t="s">
        <v>350</v>
      </c>
      <c r="H4" s="207"/>
      <c r="I4" s="207" t="s">
        <v>350</v>
      </c>
      <c r="J4" s="207" t="s">
        <v>350</v>
      </c>
      <c r="K4" s="207"/>
      <c r="L4" s="207"/>
      <c r="M4" s="207"/>
      <c r="N4" s="207"/>
      <c r="O4" s="207" t="s">
        <v>350</v>
      </c>
      <c r="P4" s="207"/>
      <c r="Q4" s="207"/>
      <c r="R4" s="207"/>
      <c r="S4" s="207"/>
      <c r="T4" s="266">
        <v>6</v>
      </c>
    </row>
    <row r="5" spans="1:20" ht="21" customHeight="1">
      <c r="A5" s="259">
        <v>2</v>
      </c>
      <c r="B5" s="195">
        <v>43597</v>
      </c>
      <c r="C5" s="131" t="s">
        <v>317</v>
      </c>
      <c r="D5" s="207" t="s">
        <v>350</v>
      </c>
      <c r="E5" s="207" t="s">
        <v>350</v>
      </c>
      <c r="F5" s="207" t="s">
        <v>350</v>
      </c>
      <c r="G5" s="207" t="s">
        <v>350</v>
      </c>
      <c r="H5" s="207" t="s">
        <v>350</v>
      </c>
      <c r="I5" s="207" t="s">
        <v>350</v>
      </c>
      <c r="J5" s="207"/>
      <c r="K5" s="207"/>
      <c r="L5" s="207" t="s">
        <v>350</v>
      </c>
      <c r="M5" s="207"/>
      <c r="N5" s="207" t="s">
        <v>350</v>
      </c>
      <c r="O5" s="207"/>
      <c r="P5" s="207" t="s">
        <v>350</v>
      </c>
      <c r="Q5" s="207" t="s">
        <v>350</v>
      </c>
      <c r="R5" s="207" t="s">
        <v>350</v>
      </c>
      <c r="S5" s="207" t="s">
        <v>350</v>
      </c>
      <c r="T5" s="266">
        <v>12</v>
      </c>
    </row>
    <row r="6" spans="1:20" ht="21" customHeight="1">
      <c r="A6" s="259">
        <v>3</v>
      </c>
      <c r="B6" s="195">
        <v>43601</v>
      </c>
      <c r="C6" s="135" t="s">
        <v>82</v>
      </c>
      <c r="D6" s="207" t="s">
        <v>350</v>
      </c>
      <c r="E6" s="207" t="s">
        <v>350</v>
      </c>
      <c r="F6" s="207"/>
      <c r="G6" s="207"/>
      <c r="H6" s="207" t="s">
        <v>350</v>
      </c>
      <c r="I6" s="207" t="s">
        <v>350</v>
      </c>
      <c r="J6" s="207"/>
      <c r="K6" s="207"/>
      <c r="L6" s="207"/>
      <c r="M6" s="207"/>
      <c r="N6" s="207"/>
      <c r="O6" s="207"/>
      <c r="P6" s="207"/>
      <c r="Q6" s="207"/>
      <c r="R6" s="207"/>
      <c r="S6" s="207" t="s">
        <v>350</v>
      </c>
      <c r="T6" s="266">
        <v>5</v>
      </c>
    </row>
    <row r="7" spans="1:20" ht="21" customHeight="1">
      <c r="A7" s="259">
        <v>4</v>
      </c>
      <c r="B7" s="195">
        <v>43614</v>
      </c>
      <c r="C7" s="135" t="s">
        <v>318</v>
      </c>
      <c r="D7" s="207"/>
      <c r="E7" s="207" t="s">
        <v>350</v>
      </c>
      <c r="F7" s="207"/>
      <c r="G7" s="207" t="s">
        <v>350</v>
      </c>
      <c r="H7" s="207" t="s">
        <v>350</v>
      </c>
      <c r="I7" s="207" t="s">
        <v>350</v>
      </c>
      <c r="J7" s="207"/>
      <c r="K7" s="207"/>
      <c r="L7" s="207"/>
      <c r="M7" s="207"/>
      <c r="N7" s="207" t="s">
        <v>350</v>
      </c>
      <c r="O7" s="207"/>
      <c r="P7" s="207"/>
      <c r="Q7" s="207"/>
      <c r="R7" s="207"/>
      <c r="S7" s="207"/>
      <c r="T7" s="266">
        <v>5</v>
      </c>
    </row>
    <row r="8" spans="1:20" ht="21" customHeight="1">
      <c r="A8" s="259">
        <v>5</v>
      </c>
      <c r="B8" s="195">
        <v>43621</v>
      </c>
      <c r="C8" s="129" t="s">
        <v>319</v>
      </c>
      <c r="D8" s="207"/>
      <c r="E8" s="207" t="s">
        <v>350</v>
      </c>
      <c r="F8" s="207" t="s">
        <v>350</v>
      </c>
      <c r="G8" s="207" t="s">
        <v>350</v>
      </c>
      <c r="H8" s="207" t="s">
        <v>350</v>
      </c>
      <c r="I8" s="207" t="s">
        <v>350</v>
      </c>
      <c r="J8" s="207" t="s">
        <v>350</v>
      </c>
      <c r="K8" s="207"/>
      <c r="L8" s="207"/>
      <c r="M8" s="207"/>
      <c r="N8" s="207" t="s">
        <v>350</v>
      </c>
      <c r="O8" s="207" t="s">
        <v>350</v>
      </c>
      <c r="P8" s="207" t="s">
        <v>350</v>
      </c>
      <c r="Q8" s="207" t="s">
        <v>350</v>
      </c>
      <c r="R8" s="207"/>
      <c r="S8" s="207"/>
      <c r="T8" s="266">
        <v>10</v>
      </c>
    </row>
    <row r="9" spans="1:20" ht="21" customHeight="1">
      <c r="A9" s="259">
        <v>6</v>
      </c>
      <c r="B9" s="195">
        <v>43627</v>
      </c>
      <c r="C9" s="137" t="s">
        <v>320</v>
      </c>
      <c r="D9" s="207"/>
      <c r="E9" s="207" t="s">
        <v>350</v>
      </c>
      <c r="F9" s="207" t="s">
        <v>350</v>
      </c>
      <c r="G9" s="207" t="s">
        <v>350</v>
      </c>
      <c r="H9" s="207"/>
      <c r="I9" s="207"/>
      <c r="J9" s="207"/>
      <c r="K9" s="207"/>
      <c r="L9" s="207"/>
      <c r="M9" s="207"/>
      <c r="N9" s="207"/>
      <c r="O9" s="207"/>
      <c r="P9" s="207"/>
      <c r="Q9" s="207"/>
      <c r="R9" s="207"/>
      <c r="S9" s="207"/>
      <c r="T9" s="266">
        <v>3</v>
      </c>
    </row>
    <row r="10" spans="1:20" ht="21" customHeight="1">
      <c r="A10" s="259">
        <v>7</v>
      </c>
      <c r="B10" s="195">
        <v>43636</v>
      </c>
      <c r="C10" s="129" t="s">
        <v>321</v>
      </c>
      <c r="D10" s="207" t="s">
        <v>350</v>
      </c>
      <c r="E10" s="207" t="s">
        <v>350</v>
      </c>
      <c r="F10" s="207" t="s">
        <v>350</v>
      </c>
      <c r="G10" s="207" t="s">
        <v>350</v>
      </c>
      <c r="H10" s="207" t="s">
        <v>350</v>
      </c>
      <c r="I10" s="207" t="s">
        <v>350</v>
      </c>
      <c r="J10" s="207"/>
      <c r="K10" s="207"/>
      <c r="L10" s="207"/>
      <c r="M10" s="207"/>
      <c r="N10" s="207" t="s">
        <v>350</v>
      </c>
      <c r="O10" s="207"/>
      <c r="P10" s="207" t="s">
        <v>350</v>
      </c>
      <c r="Q10" s="207" t="s">
        <v>350</v>
      </c>
      <c r="R10" s="207" t="s">
        <v>350</v>
      </c>
      <c r="S10" s="207" t="s">
        <v>350</v>
      </c>
      <c r="T10" s="266">
        <v>11</v>
      </c>
    </row>
    <row r="11" spans="1:20" ht="21" customHeight="1">
      <c r="A11" s="259">
        <v>8</v>
      </c>
      <c r="B11" s="195">
        <v>43636</v>
      </c>
      <c r="C11" s="131" t="s">
        <v>322</v>
      </c>
      <c r="D11" s="207"/>
      <c r="E11" s="207" t="s">
        <v>350</v>
      </c>
      <c r="F11" s="207" t="s">
        <v>350</v>
      </c>
      <c r="G11" s="207"/>
      <c r="H11" s="207" t="s">
        <v>350</v>
      </c>
      <c r="I11" s="207"/>
      <c r="J11" s="207"/>
      <c r="K11" s="207"/>
      <c r="L11" s="207"/>
      <c r="M11" s="207"/>
      <c r="N11" s="207"/>
      <c r="O11" s="207"/>
      <c r="P11" s="207"/>
      <c r="Q11" s="207"/>
      <c r="R11" s="207"/>
      <c r="S11" s="207" t="s">
        <v>350</v>
      </c>
      <c r="T11" s="266">
        <v>4</v>
      </c>
    </row>
    <row r="12" spans="1:20" ht="21" customHeight="1">
      <c r="A12" s="259">
        <v>9</v>
      </c>
      <c r="B12" s="195">
        <v>43639</v>
      </c>
      <c r="C12" s="131" t="s">
        <v>323</v>
      </c>
      <c r="D12" s="207" t="s">
        <v>350</v>
      </c>
      <c r="E12" s="207" t="s">
        <v>350</v>
      </c>
      <c r="F12" s="207" t="s">
        <v>350</v>
      </c>
      <c r="G12" s="207" t="s">
        <v>350</v>
      </c>
      <c r="H12" s="207" t="s">
        <v>350</v>
      </c>
      <c r="I12" s="207" t="s">
        <v>350</v>
      </c>
      <c r="J12" s="207" t="s">
        <v>350</v>
      </c>
      <c r="K12" s="207"/>
      <c r="L12" s="207"/>
      <c r="M12" s="207"/>
      <c r="N12" s="207" t="s">
        <v>350</v>
      </c>
      <c r="O12" s="207" t="s">
        <v>350</v>
      </c>
      <c r="P12" s="207" t="s">
        <v>350</v>
      </c>
      <c r="Q12" s="207" t="s">
        <v>350</v>
      </c>
      <c r="R12" s="207"/>
      <c r="S12" s="207"/>
      <c r="T12" s="266">
        <v>11</v>
      </c>
    </row>
    <row r="13" spans="1:20" ht="21" customHeight="1">
      <c r="A13" s="259">
        <v>10</v>
      </c>
      <c r="B13" s="195">
        <v>43671</v>
      </c>
      <c r="C13" s="196" t="s">
        <v>324</v>
      </c>
      <c r="D13" s="207"/>
      <c r="E13" s="207" t="s">
        <v>350</v>
      </c>
      <c r="F13" s="207"/>
      <c r="G13" s="207" t="s">
        <v>350</v>
      </c>
      <c r="H13" s="207" t="s">
        <v>350</v>
      </c>
      <c r="I13" s="207" t="s">
        <v>350</v>
      </c>
      <c r="J13" s="207"/>
      <c r="K13" s="207"/>
      <c r="L13" s="207"/>
      <c r="M13" s="207"/>
      <c r="N13" s="207" t="s">
        <v>350</v>
      </c>
      <c r="O13" s="207"/>
      <c r="P13" s="207"/>
      <c r="Q13" s="207"/>
      <c r="R13" s="207"/>
      <c r="S13" s="207"/>
      <c r="T13" s="266">
        <v>5</v>
      </c>
    </row>
    <row r="14" spans="1:20" ht="21" customHeight="1">
      <c r="A14" s="259">
        <v>11</v>
      </c>
      <c r="B14" s="195">
        <v>43689</v>
      </c>
      <c r="C14" s="135" t="s">
        <v>325</v>
      </c>
      <c r="D14" s="207"/>
      <c r="E14" s="207" t="s">
        <v>350</v>
      </c>
      <c r="F14" s="207" t="s">
        <v>350</v>
      </c>
      <c r="G14" s="207" t="s">
        <v>350</v>
      </c>
      <c r="H14" s="207"/>
      <c r="I14" s="207"/>
      <c r="J14" s="207"/>
      <c r="K14" s="207"/>
      <c r="L14" s="207"/>
      <c r="M14" s="207"/>
      <c r="N14" s="207"/>
      <c r="O14" s="207"/>
      <c r="P14" s="207"/>
      <c r="Q14" s="207"/>
      <c r="R14" s="207" t="s">
        <v>350</v>
      </c>
      <c r="S14" s="207" t="s">
        <v>350</v>
      </c>
      <c r="T14" s="266">
        <v>5</v>
      </c>
    </row>
    <row r="15" spans="1:20" ht="21" customHeight="1">
      <c r="A15" s="259">
        <v>12</v>
      </c>
      <c r="B15" s="195">
        <v>43715</v>
      </c>
      <c r="C15" s="132" t="s">
        <v>326</v>
      </c>
      <c r="D15" s="207"/>
      <c r="E15" s="207" t="s">
        <v>350</v>
      </c>
      <c r="F15" s="207" t="s">
        <v>350</v>
      </c>
      <c r="G15" s="207" t="s">
        <v>350</v>
      </c>
      <c r="H15" s="207" t="s">
        <v>350</v>
      </c>
      <c r="I15" s="207" t="s">
        <v>350</v>
      </c>
      <c r="J15" s="207"/>
      <c r="K15" s="207"/>
      <c r="L15" s="207"/>
      <c r="M15" s="207"/>
      <c r="N15" s="207" t="s">
        <v>350</v>
      </c>
      <c r="O15" s="207"/>
      <c r="P15" s="207"/>
      <c r="Q15" s="207"/>
      <c r="R15" s="207"/>
      <c r="S15" s="207" t="s">
        <v>350</v>
      </c>
      <c r="T15" s="266">
        <v>7</v>
      </c>
    </row>
    <row r="16" spans="1:20" ht="21" customHeight="1">
      <c r="A16" s="259">
        <v>13</v>
      </c>
      <c r="B16" s="195">
        <v>43718</v>
      </c>
      <c r="C16" s="196" t="s">
        <v>327</v>
      </c>
      <c r="D16" s="207"/>
      <c r="E16" s="207" t="s">
        <v>350</v>
      </c>
      <c r="F16" s="207" t="s">
        <v>350</v>
      </c>
      <c r="G16" s="207" t="s">
        <v>350</v>
      </c>
      <c r="H16" s="207"/>
      <c r="I16" s="207"/>
      <c r="J16" s="207" t="s">
        <v>350</v>
      </c>
      <c r="K16" s="207"/>
      <c r="L16" s="207"/>
      <c r="M16" s="207"/>
      <c r="N16" s="207"/>
      <c r="O16" s="207"/>
      <c r="P16" s="207"/>
      <c r="Q16" s="207"/>
      <c r="R16" s="207"/>
      <c r="S16" s="207"/>
      <c r="T16" s="266">
        <v>4</v>
      </c>
    </row>
    <row r="17" spans="1:20" ht="21" customHeight="1">
      <c r="A17" s="259">
        <v>14</v>
      </c>
      <c r="B17" s="195">
        <v>43719</v>
      </c>
      <c r="C17" s="196" t="s">
        <v>328</v>
      </c>
      <c r="D17" s="207"/>
      <c r="E17" s="207" t="s">
        <v>350</v>
      </c>
      <c r="F17" s="207"/>
      <c r="G17" s="207" t="s">
        <v>350</v>
      </c>
      <c r="H17" s="207" t="s">
        <v>350</v>
      </c>
      <c r="I17" s="207" t="s">
        <v>350</v>
      </c>
      <c r="J17" s="207"/>
      <c r="K17" s="207"/>
      <c r="L17" s="207"/>
      <c r="M17" s="207"/>
      <c r="N17" s="207" t="s">
        <v>350</v>
      </c>
      <c r="O17" s="207"/>
      <c r="P17" s="207"/>
      <c r="Q17" s="207"/>
      <c r="R17" s="207"/>
      <c r="S17" s="207"/>
      <c r="T17" s="266">
        <v>5</v>
      </c>
    </row>
    <row r="18" spans="1:20" ht="21" customHeight="1">
      <c r="A18" s="259">
        <v>15</v>
      </c>
      <c r="B18" s="195">
        <v>43721</v>
      </c>
      <c r="C18" s="135" t="s">
        <v>329</v>
      </c>
      <c r="D18" s="207"/>
      <c r="E18" s="207" t="s">
        <v>350</v>
      </c>
      <c r="F18" s="207" t="s">
        <v>350</v>
      </c>
      <c r="G18" s="207"/>
      <c r="H18" s="207"/>
      <c r="I18" s="207"/>
      <c r="J18" s="207"/>
      <c r="K18" s="207"/>
      <c r="L18" s="207"/>
      <c r="M18" s="207"/>
      <c r="N18" s="207" t="s">
        <v>350</v>
      </c>
      <c r="O18" s="207"/>
      <c r="P18" s="207"/>
      <c r="Q18" s="207"/>
      <c r="R18" s="207"/>
      <c r="S18" s="207" t="s">
        <v>350</v>
      </c>
      <c r="T18" s="266">
        <v>4</v>
      </c>
    </row>
    <row r="19" spans="1:20" ht="21" customHeight="1">
      <c r="A19" s="259">
        <v>16</v>
      </c>
      <c r="B19" s="195">
        <v>43727</v>
      </c>
      <c r="C19" s="132" t="s">
        <v>330</v>
      </c>
      <c r="D19" s="207"/>
      <c r="E19" s="207" t="s">
        <v>350</v>
      </c>
      <c r="F19" s="207" t="s">
        <v>350</v>
      </c>
      <c r="G19" s="207"/>
      <c r="H19" s="207" t="s">
        <v>350</v>
      </c>
      <c r="I19" s="207"/>
      <c r="J19" s="207"/>
      <c r="K19" s="207"/>
      <c r="L19" s="207"/>
      <c r="M19" s="207"/>
      <c r="N19" s="207"/>
      <c r="O19" s="207"/>
      <c r="P19" s="207"/>
      <c r="Q19" s="207"/>
      <c r="R19" s="207"/>
      <c r="S19" s="207" t="s">
        <v>350</v>
      </c>
      <c r="T19" s="266">
        <v>4</v>
      </c>
    </row>
    <row r="20" spans="1:20" ht="21" customHeight="1">
      <c r="A20" s="259">
        <v>17</v>
      </c>
      <c r="B20" s="195">
        <v>43731</v>
      </c>
      <c r="C20" s="135" t="s">
        <v>331</v>
      </c>
      <c r="D20" s="207"/>
      <c r="E20" s="207" t="s">
        <v>350</v>
      </c>
      <c r="F20" s="207" t="s">
        <v>350</v>
      </c>
      <c r="G20" s="207" t="s">
        <v>350</v>
      </c>
      <c r="H20" s="207"/>
      <c r="I20" s="207"/>
      <c r="J20" s="207"/>
      <c r="K20" s="207"/>
      <c r="L20" s="207"/>
      <c r="M20" s="207"/>
      <c r="N20" s="207"/>
      <c r="O20" s="207"/>
      <c r="P20" s="207"/>
      <c r="Q20" s="207"/>
      <c r="R20" s="207" t="s">
        <v>350</v>
      </c>
      <c r="S20" s="207" t="s">
        <v>350</v>
      </c>
      <c r="T20" s="266">
        <v>5</v>
      </c>
    </row>
    <row r="21" spans="1:20" ht="21" customHeight="1">
      <c r="A21" s="259">
        <v>18</v>
      </c>
      <c r="B21" s="195">
        <v>43740</v>
      </c>
      <c r="C21" s="132" t="s">
        <v>332</v>
      </c>
      <c r="D21" s="207" t="s">
        <v>350</v>
      </c>
      <c r="E21" s="207" t="s">
        <v>350</v>
      </c>
      <c r="F21" s="207" t="s">
        <v>350</v>
      </c>
      <c r="G21" s="207"/>
      <c r="H21" s="207" t="s">
        <v>350</v>
      </c>
      <c r="I21" s="207"/>
      <c r="J21" s="207"/>
      <c r="K21" s="207"/>
      <c r="L21" s="207"/>
      <c r="M21" s="207"/>
      <c r="N21" s="207" t="s">
        <v>350</v>
      </c>
      <c r="O21" s="207"/>
      <c r="P21" s="207"/>
      <c r="Q21" s="207"/>
      <c r="R21" s="207"/>
      <c r="S21" s="207" t="s">
        <v>350</v>
      </c>
      <c r="T21" s="266">
        <v>6</v>
      </c>
    </row>
    <row r="22" spans="1:20" ht="21" customHeight="1">
      <c r="A22" s="259">
        <v>19</v>
      </c>
      <c r="B22" s="195">
        <v>43741</v>
      </c>
      <c r="C22" s="134" t="s">
        <v>333</v>
      </c>
      <c r="D22" s="207"/>
      <c r="E22" s="207"/>
      <c r="F22" s="207"/>
      <c r="G22" s="207"/>
      <c r="H22" s="207"/>
      <c r="I22" s="207"/>
      <c r="J22" s="207"/>
      <c r="K22" s="207" t="s">
        <v>350</v>
      </c>
      <c r="L22" s="207"/>
      <c r="M22" s="207"/>
      <c r="N22" s="207"/>
      <c r="O22" s="207" t="s">
        <v>350</v>
      </c>
      <c r="P22" s="207"/>
      <c r="Q22" s="207" t="s">
        <v>350</v>
      </c>
      <c r="R22" s="207"/>
      <c r="S22" s="207" t="s">
        <v>350</v>
      </c>
      <c r="T22" s="266">
        <v>4</v>
      </c>
    </row>
    <row r="23" spans="1:20" ht="21" customHeight="1">
      <c r="A23" s="259">
        <v>20</v>
      </c>
      <c r="B23" s="195">
        <v>43749</v>
      </c>
      <c r="C23" s="132" t="s">
        <v>334</v>
      </c>
      <c r="D23" s="207" t="s">
        <v>350</v>
      </c>
      <c r="E23" s="207" t="s">
        <v>350</v>
      </c>
      <c r="F23" s="207" t="s">
        <v>350</v>
      </c>
      <c r="G23" s="207"/>
      <c r="H23" s="207" t="s">
        <v>350</v>
      </c>
      <c r="I23" s="207"/>
      <c r="J23" s="207"/>
      <c r="K23" s="207"/>
      <c r="L23" s="207"/>
      <c r="M23" s="207"/>
      <c r="N23" s="207" t="s">
        <v>350</v>
      </c>
      <c r="O23" s="207"/>
      <c r="P23" s="207"/>
      <c r="Q23" s="207"/>
      <c r="R23" s="207"/>
      <c r="S23" s="207" t="s">
        <v>350</v>
      </c>
      <c r="T23" s="266">
        <v>6</v>
      </c>
    </row>
    <row r="24" spans="1:20" ht="21" customHeight="1">
      <c r="A24" s="259">
        <v>21</v>
      </c>
      <c r="B24" s="208">
        <v>43755</v>
      </c>
      <c r="C24" s="227" t="s">
        <v>335</v>
      </c>
      <c r="D24" s="207"/>
      <c r="E24" s="207" t="s">
        <v>350</v>
      </c>
      <c r="F24" s="207" t="s">
        <v>350</v>
      </c>
      <c r="G24" s="207" t="s">
        <v>350</v>
      </c>
      <c r="H24" s="207" t="s">
        <v>350</v>
      </c>
      <c r="I24" s="207"/>
      <c r="J24" s="207"/>
      <c r="K24" s="207"/>
      <c r="L24" s="207"/>
      <c r="M24" s="207"/>
      <c r="N24" s="207"/>
      <c r="O24" s="207"/>
      <c r="P24" s="207"/>
      <c r="Q24" s="207"/>
      <c r="R24" s="207"/>
      <c r="S24" s="207"/>
      <c r="T24" s="266">
        <v>4</v>
      </c>
    </row>
    <row r="25" spans="1:20" ht="21" customHeight="1">
      <c r="A25" s="259">
        <v>22</v>
      </c>
      <c r="B25" s="197">
        <v>43758</v>
      </c>
      <c r="C25" s="184" t="s">
        <v>336</v>
      </c>
      <c r="D25" s="207" t="s">
        <v>350</v>
      </c>
      <c r="E25" s="207" t="s">
        <v>350</v>
      </c>
      <c r="F25" s="207" t="s">
        <v>350</v>
      </c>
      <c r="G25" s="207" t="s">
        <v>350</v>
      </c>
      <c r="H25" s="207" t="s">
        <v>350</v>
      </c>
      <c r="I25" s="207" t="s">
        <v>350</v>
      </c>
      <c r="J25" s="207"/>
      <c r="K25" s="207"/>
      <c r="L25" s="207" t="s">
        <v>350</v>
      </c>
      <c r="M25" s="207"/>
      <c r="N25" s="207" t="s">
        <v>350</v>
      </c>
      <c r="O25" s="207"/>
      <c r="P25" s="207" t="s">
        <v>350</v>
      </c>
      <c r="Q25" s="207" t="s">
        <v>350</v>
      </c>
      <c r="R25" s="207" t="s">
        <v>350</v>
      </c>
      <c r="S25" s="207" t="s">
        <v>350</v>
      </c>
      <c r="T25" s="266">
        <v>12</v>
      </c>
    </row>
    <row r="26" spans="1:20" ht="21" customHeight="1">
      <c r="A26" s="259">
        <v>23</v>
      </c>
      <c r="B26" s="208">
        <v>43776</v>
      </c>
      <c r="C26" s="198" t="s">
        <v>337</v>
      </c>
      <c r="D26" s="207"/>
      <c r="E26" s="207" t="s">
        <v>350</v>
      </c>
      <c r="F26" s="207" t="s">
        <v>350</v>
      </c>
      <c r="G26" s="207" t="s">
        <v>350</v>
      </c>
      <c r="H26" s="207" t="s">
        <v>350</v>
      </c>
      <c r="I26" s="207" t="s">
        <v>350</v>
      </c>
      <c r="J26" s="207" t="s">
        <v>350</v>
      </c>
      <c r="K26" s="207"/>
      <c r="L26" s="207"/>
      <c r="M26" s="207"/>
      <c r="N26" s="207" t="s">
        <v>350</v>
      </c>
      <c r="O26" s="207" t="s">
        <v>350</v>
      </c>
      <c r="P26" s="207" t="s">
        <v>350</v>
      </c>
      <c r="Q26" s="207" t="s">
        <v>350</v>
      </c>
      <c r="R26" s="207"/>
      <c r="S26" s="207"/>
      <c r="T26" s="266">
        <v>10</v>
      </c>
    </row>
    <row r="27" spans="1:20" ht="21" customHeight="1">
      <c r="A27" s="259">
        <v>24</v>
      </c>
      <c r="B27" s="195">
        <v>43781</v>
      </c>
      <c r="C27" s="178" t="s">
        <v>338</v>
      </c>
      <c r="D27" s="207"/>
      <c r="E27" s="207" t="s">
        <v>350</v>
      </c>
      <c r="F27" s="207" t="s">
        <v>350</v>
      </c>
      <c r="G27" s="207" t="s">
        <v>350</v>
      </c>
      <c r="H27" s="207"/>
      <c r="I27" s="207"/>
      <c r="J27" s="207"/>
      <c r="K27" s="207"/>
      <c r="L27" s="207"/>
      <c r="M27" s="207"/>
      <c r="N27" s="207"/>
      <c r="O27" s="207"/>
      <c r="P27" s="207"/>
      <c r="Q27" s="207"/>
      <c r="R27" s="207"/>
      <c r="S27" s="207"/>
      <c r="T27" s="266">
        <v>3</v>
      </c>
    </row>
    <row r="28" spans="1:20" ht="21" customHeight="1">
      <c r="A28" s="259">
        <v>25</v>
      </c>
      <c r="B28" s="208">
        <v>43810</v>
      </c>
      <c r="C28" s="178" t="s">
        <v>339</v>
      </c>
      <c r="D28" s="207"/>
      <c r="E28" s="207" t="s">
        <v>350</v>
      </c>
      <c r="F28" s="207"/>
      <c r="G28" s="207" t="s">
        <v>350</v>
      </c>
      <c r="H28" s="207" t="s">
        <v>350</v>
      </c>
      <c r="I28" s="207" t="s">
        <v>350</v>
      </c>
      <c r="J28" s="207"/>
      <c r="K28" s="207"/>
      <c r="L28" s="207"/>
      <c r="M28" s="207"/>
      <c r="N28" s="207" t="s">
        <v>350</v>
      </c>
      <c r="O28" s="207"/>
      <c r="P28" s="207"/>
      <c r="Q28" s="207"/>
      <c r="R28" s="207"/>
      <c r="S28" s="207"/>
      <c r="T28" s="266">
        <v>5</v>
      </c>
    </row>
    <row r="29" spans="1:20" ht="17.25">
      <c r="A29" s="259">
        <v>26</v>
      </c>
      <c r="B29" s="208">
        <v>43848</v>
      </c>
      <c r="C29" s="237" t="s">
        <v>221</v>
      </c>
      <c r="D29" s="207" t="s">
        <v>350</v>
      </c>
      <c r="E29" s="207" t="s">
        <v>350</v>
      </c>
      <c r="F29" s="207" t="s">
        <v>350</v>
      </c>
      <c r="G29" s="207" t="s">
        <v>350</v>
      </c>
      <c r="H29" s="207" t="s">
        <v>350</v>
      </c>
      <c r="I29" s="207" t="s">
        <v>350</v>
      </c>
      <c r="J29" s="269"/>
      <c r="K29" s="269"/>
      <c r="L29" s="269"/>
      <c r="M29" s="269"/>
      <c r="N29" s="207" t="s">
        <v>350</v>
      </c>
      <c r="O29" s="269"/>
      <c r="P29" s="269"/>
      <c r="Q29" s="207" t="s">
        <v>350</v>
      </c>
      <c r="R29" s="207" t="s">
        <v>350</v>
      </c>
      <c r="S29" s="207" t="s">
        <v>350</v>
      </c>
      <c r="T29" s="266">
        <v>10</v>
      </c>
    </row>
    <row r="30" spans="1:20" ht="17.25">
      <c r="A30" s="259">
        <v>27</v>
      </c>
      <c r="B30" s="208">
        <v>43849</v>
      </c>
      <c r="C30" s="270" t="s">
        <v>370</v>
      </c>
      <c r="D30" s="207" t="s">
        <v>350</v>
      </c>
      <c r="E30" s="207" t="s">
        <v>350</v>
      </c>
      <c r="F30" s="207" t="s">
        <v>350</v>
      </c>
      <c r="G30" s="207" t="s">
        <v>350</v>
      </c>
      <c r="H30" s="207" t="s">
        <v>350</v>
      </c>
      <c r="I30" s="207" t="s">
        <v>350</v>
      </c>
      <c r="J30" s="207" t="s">
        <v>350</v>
      </c>
      <c r="K30" s="269"/>
      <c r="L30" s="269"/>
      <c r="M30" s="269"/>
      <c r="N30" s="207" t="s">
        <v>350</v>
      </c>
      <c r="O30" s="207" t="s">
        <v>350</v>
      </c>
      <c r="P30" s="207" t="s">
        <v>350</v>
      </c>
      <c r="Q30" s="207" t="s">
        <v>350</v>
      </c>
      <c r="R30" s="269"/>
      <c r="S30" s="269"/>
      <c r="T30" s="266">
        <v>11</v>
      </c>
    </row>
    <row r="31" spans="1:20" ht="17.25">
      <c r="A31" s="259">
        <v>28</v>
      </c>
      <c r="B31" s="208">
        <v>43857</v>
      </c>
      <c r="C31" s="271" t="s">
        <v>376</v>
      </c>
      <c r="D31" s="207" t="s">
        <v>350</v>
      </c>
      <c r="E31" s="207" t="s">
        <v>350</v>
      </c>
      <c r="F31" s="207" t="s">
        <v>350</v>
      </c>
      <c r="G31" s="207" t="s">
        <v>350</v>
      </c>
      <c r="H31" s="269"/>
      <c r="I31" s="269"/>
      <c r="J31" s="269"/>
      <c r="K31" s="269"/>
      <c r="L31" s="269"/>
      <c r="M31" s="269"/>
      <c r="N31" s="207" t="s">
        <v>350</v>
      </c>
      <c r="O31" s="269"/>
      <c r="P31" s="269"/>
      <c r="Q31" s="269"/>
      <c r="R31" s="269"/>
      <c r="S31" s="269"/>
      <c r="T31" s="266">
        <v>5</v>
      </c>
    </row>
    <row r="32" spans="1:20" ht="17.25">
      <c r="A32" s="259">
        <v>29</v>
      </c>
      <c r="B32" s="208">
        <v>43861</v>
      </c>
      <c r="C32" s="272" t="s">
        <v>377</v>
      </c>
      <c r="D32" s="269"/>
      <c r="E32" s="269"/>
      <c r="F32" s="269"/>
      <c r="G32" s="269"/>
      <c r="H32" s="269"/>
      <c r="I32" s="269"/>
      <c r="J32" s="269"/>
      <c r="K32" s="269"/>
      <c r="L32" s="269"/>
      <c r="M32" s="269"/>
      <c r="N32" s="269"/>
      <c r="O32" s="207" t="s">
        <v>350</v>
      </c>
      <c r="P32" s="269"/>
      <c r="Q32" s="207" t="s">
        <v>350</v>
      </c>
      <c r="R32" s="269"/>
      <c r="S32" s="207" t="s">
        <v>350</v>
      </c>
      <c r="T32" s="266">
        <v>3</v>
      </c>
    </row>
    <row r="33" spans="1:20" ht="17.25">
      <c r="A33" s="259">
        <v>30</v>
      </c>
      <c r="B33" s="208">
        <v>43863</v>
      </c>
      <c r="C33" s="243" t="s">
        <v>380</v>
      </c>
      <c r="D33" s="207" t="s">
        <v>350</v>
      </c>
      <c r="E33" s="207" t="s">
        <v>350</v>
      </c>
      <c r="F33" s="207" t="s">
        <v>350</v>
      </c>
      <c r="G33" s="207" t="s">
        <v>350</v>
      </c>
      <c r="H33" s="207" t="s">
        <v>350</v>
      </c>
      <c r="I33" s="207" t="s">
        <v>350</v>
      </c>
      <c r="J33" s="269"/>
      <c r="K33" s="269"/>
      <c r="L33" s="207" t="s">
        <v>350</v>
      </c>
      <c r="M33" s="269"/>
      <c r="N33" s="207" t="s">
        <v>350</v>
      </c>
      <c r="O33" s="269"/>
      <c r="P33" s="207" t="s">
        <v>350</v>
      </c>
      <c r="Q33" s="207" t="s">
        <v>350</v>
      </c>
      <c r="R33" s="207" t="s">
        <v>350</v>
      </c>
      <c r="S33" s="207" t="s">
        <v>350</v>
      </c>
      <c r="T33" s="266">
        <v>12</v>
      </c>
    </row>
    <row r="34" spans="1:20" ht="17.25">
      <c r="A34" s="259">
        <v>31</v>
      </c>
      <c r="B34" s="208">
        <v>43863</v>
      </c>
      <c r="C34" s="238" t="s">
        <v>385</v>
      </c>
      <c r="D34" s="207" t="s">
        <v>350</v>
      </c>
      <c r="E34" s="207" t="s">
        <v>350</v>
      </c>
      <c r="F34" s="207" t="s">
        <v>350</v>
      </c>
      <c r="G34" s="207" t="s">
        <v>350</v>
      </c>
      <c r="H34" s="207" t="s">
        <v>350</v>
      </c>
      <c r="I34" s="207" t="s">
        <v>350</v>
      </c>
      <c r="J34" s="269"/>
      <c r="K34" s="269"/>
      <c r="L34" s="269"/>
      <c r="M34" s="207" t="s">
        <v>350</v>
      </c>
      <c r="N34" s="207" t="s">
        <v>350</v>
      </c>
      <c r="O34" s="269"/>
      <c r="P34" s="207" t="s">
        <v>350</v>
      </c>
      <c r="Q34" s="207" t="s">
        <v>350</v>
      </c>
      <c r="R34" s="269"/>
      <c r="S34" s="207" t="s">
        <v>350</v>
      </c>
      <c r="T34" s="266">
        <v>11</v>
      </c>
    </row>
    <row r="35" spans="1:20" ht="17.25">
      <c r="A35" s="259">
        <v>32</v>
      </c>
      <c r="B35" s="208">
        <v>43865</v>
      </c>
      <c r="C35" s="271" t="s">
        <v>396</v>
      </c>
      <c r="D35" s="269"/>
      <c r="E35" s="207" t="s">
        <v>350</v>
      </c>
      <c r="F35" s="207" t="s">
        <v>350</v>
      </c>
      <c r="G35" s="207" t="s">
        <v>350</v>
      </c>
      <c r="H35" s="269"/>
      <c r="I35" s="269"/>
      <c r="J35" s="269"/>
      <c r="K35" s="269"/>
      <c r="L35" s="269"/>
      <c r="M35" s="269"/>
      <c r="N35" s="269"/>
      <c r="O35" s="269"/>
      <c r="P35" s="269"/>
      <c r="Q35" s="269"/>
      <c r="R35" s="269"/>
      <c r="S35" s="269"/>
      <c r="T35" s="266">
        <v>3</v>
      </c>
    </row>
    <row r="36" spans="1:20" ht="17.25">
      <c r="A36" s="259">
        <v>33</v>
      </c>
      <c r="B36" s="208">
        <v>43872</v>
      </c>
      <c r="C36" s="273" t="s">
        <v>409</v>
      </c>
      <c r="D36" s="269"/>
      <c r="E36" s="269"/>
      <c r="F36" s="269"/>
      <c r="G36" s="269"/>
      <c r="H36" s="269"/>
      <c r="I36" s="269"/>
      <c r="J36" s="269"/>
      <c r="K36" s="269"/>
      <c r="L36" s="269"/>
      <c r="M36" s="269"/>
      <c r="N36" s="269"/>
      <c r="O36" s="207" t="s">
        <v>350</v>
      </c>
      <c r="P36" s="269"/>
      <c r="Q36" s="207" t="s">
        <v>350</v>
      </c>
      <c r="R36" s="269"/>
      <c r="S36" s="207" t="s">
        <v>350</v>
      </c>
      <c r="T36" s="266">
        <v>3</v>
      </c>
    </row>
    <row r="37" spans="1:20" ht="17.25">
      <c r="A37" s="259">
        <v>34</v>
      </c>
      <c r="B37" s="208">
        <v>43878</v>
      </c>
      <c r="C37" s="274" t="s">
        <v>410</v>
      </c>
      <c r="D37" s="269"/>
      <c r="E37" s="207" t="s">
        <v>350</v>
      </c>
      <c r="F37" s="207" t="s">
        <v>350</v>
      </c>
      <c r="G37" s="207" t="s">
        <v>350</v>
      </c>
      <c r="H37" s="207" t="s">
        <v>350</v>
      </c>
      <c r="I37" s="207" t="s">
        <v>350</v>
      </c>
      <c r="J37" s="269"/>
      <c r="K37" s="269"/>
      <c r="L37" s="269"/>
      <c r="M37" s="269"/>
      <c r="N37" s="207" t="s">
        <v>350</v>
      </c>
      <c r="O37" s="269"/>
      <c r="P37" s="269"/>
      <c r="Q37" s="269"/>
      <c r="R37" s="269"/>
      <c r="S37" s="269"/>
      <c r="T37" s="266">
        <v>6</v>
      </c>
    </row>
  </sheetData>
  <sheetProtection/>
  <mergeCells count="2">
    <mergeCell ref="B2:C2"/>
    <mergeCell ref="B3:C3"/>
  </mergeCells>
  <printOptions/>
  <pageMargins left="0.7" right="0.7" top="0.75" bottom="0.75" header="0.3" footer="0.3"/>
  <pageSetup horizontalDpi="600" verticalDpi="600" orientation="landscape" paperSize="8" r:id="rId1"/>
</worksheet>
</file>

<file path=xl/worksheets/sheet7.xml><?xml version="1.0" encoding="utf-8"?>
<worksheet xmlns="http://schemas.openxmlformats.org/spreadsheetml/2006/main" xmlns:r="http://schemas.openxmlformats.org/officeDocument/2006/relationships">
  <dimension ref="A1:L53"/>
  <sheetViews>
    <sheetView zoomScalePageLayoutView="0" workbookViewId="0" topLeftCell="A16">
      <selection activeCell="B1" sqref="B1"/>
    </sheetView>
  </sheetViews>
  <sheetFormatPr defaultColWidth="9.140625" defaultRowHeight="15"/>
  <cols>
    <col min="1" max="1" width="2.8515625" style="98" customWidth="1"/>
    <col min="2" max="2" width="11.57421875" style="3" customWidth="1"/>
    <col min="3" max="3" width="34.00390625" style="3" customWidth="1"/>
    <col min="4" max="4" width="6.28125" style="163" customWidth="1"/>
    <col min="5" max="5" width="6.421875" style="163" customWidth="1"/>
    <col min="6" max="6" width="13.8515625" style="163" customWidth="1"/>
    <col min="7" max="7" width="13.00390625" style="163" customWidth="1"/>
    <col min="8" max="8" width="10.421875" style="163" customWidth="1"/>
    <col min="9" max="9" width="13.00390625" style="163" customWidth="1"/>
    <col min="10" max="10" width="15.8515625" style="163" customWidth="1"/>
    <col min="11" max="11" width="2.7109375" style="3" customWidth="1"/>
    <col min="12" max="12" width="14.421875" style="3" customWidth="1"/>
    <col min="13" max="16384" width="9.00390625" style="3" customWidth="1"/>
  </cols>
  <sheetData>
    <row r="1" spans="2:3" ht="39" customHeight="1">
      <c r="B1" s="210" t="s">
        <v>417</v>
      </c>
      <c r="C1" s="163"/>
    </row>
    <row r="2" spans="2:3" ht="13.5">
      <c r="B2" s="163"/>
      <c r="C2" s="98" t="s">
        <v>415</v>
      </c>
    </row>
    <row r="3" spans="2:3" ht="13.5">
      <c r="B3" s="163"/>
      <c r="C3" s="98" t="s">
        <v>295</v>
      </c>
    </row>
    <row r="4" spans="2:10" ht="13.5">
      <c r="B4" s="304" t="s">
        <v>340</v>
      </c>
      <c r="C4" s="306"/>
      <c r="D4" s="193"/>
      <c r="E4" s="193"/>
      <c r="F4" s="192" t="s">
        <v>341</v>
      </c>
      <c r="G4" s="192" t="s">
        <v>342</v>
      </c>
      <c r="H4" s="192" t="s">
        <v>343</v>
      </c>
      <c r="I4" s="192" t="s">
        <v>344</v>
      </c>
      <c r="J4" s="192" t="s">
        <v>345</v>
      </c>
    </row>
    <row r="5" spans="2:10" ht="27">
      <c r="B5" s="191" t="s">
        <v>296</v>
      </c>
      <c r="C5" s="191" t="s">
        <v>297</v>
      </c>
      <c r="D5" s="211" t="s">
        <v>298</v>
      </c>
      <c r="E5" s="211" t="s">
        <v>299</v>
      </c>
      <c r="F5" s="212" t="s">
        <v>300</v>
      </c>
      <c r="G5" s="217" t="s">
        <v>301</v>
      </c>
      <c r="H5" s="217" t="s">
        <v>302</v>
      </c>
      <c r="I5" s="217" t="s">
        <v>303</v>
      </c>
      <c r="J5" s="213" t="s">
        <v>304</v>
      </c>
    </row>
    <row r="6" spans="1:12" ht="16.5" customHeight="1">
      <c r="A6" s="240">
        <v>1</v>
      </c>
      <c r="B6" s="195">
        <v>43569</v>
      </c>
      <c r="C6" s="131" t="s">
        <v>316</v>
      </c>
      <c r="D6" s="214" t="s">
        <v>305</v>
      </c>
      <c r="E6" s="214">
        <v>5</v>
      </c>
      <c r="F6" s="212">
        <v>4</v>
      </c>
      <c r="G6" s="217">
        <v>3</v>
      </c>
      <c r="H6" s="217">
        <v>3</v>
      </c>
      <c r="I6" s="217">
        <v>3</v>
      </c>
      <c r="J6" s="199" t="s">
        <v>306</v>
      </c>
      <c r="L6" s="215"/>
    </row>
    <row r="7" spans="1:12" ht="16.5" customHeight="1">
      <c r="A7" s="240">
        <v>2</v>
      </c>
      <c r="B7" s="195">
        <v>43597</v>
      </c>
      <c r="C7" s="131" t="s">
        <v>317</v>
      </c>
      <c r="D7" s="214" t="s">
        <v>305</v>
      </c>
      <c r="E7" s="214">
        <v>3</v>
      </c>
      <c r="F7" s="212">
        <v>4</v>
      </c>
      <c r="G7" s="217">
        <v>3</v>
      </c>
      <c r="H7" s="217">
        <v>4</v>
      </c>
      <c r="I7" s="217">
        <v>3</v>
      </c>
      <c r="J7" s="199" t="s">
        <v>306</v>
      </c>
      <c r="L7" s="215"/>
    </row>
    <row r="8" spans="1:12" ht="16.5" customHeight="1">
      <c r="A8" s="240">
        <v>3</v>
      </c>
      <c r="B8" s="195">
        <v>43601</v>
      </c>
      <c r="C8" s="135" t="s">
        <v>82</v>
      </c>
      <c r="D8" s="214" t="s">
        <v>305</v>
      </c>
      <c r="E8" s="214">
        <v>2</v>
      </c>
      <c r="F8" s="212">
        <v>3</v>
      </c>
      <c r="G8" s="217">
        <v>3</v>
      </c>
      <c r="H8" s="217">
        <v>3</v>
      </c>
      <c r="I8" s="217">
        <v>3</v>
      </c>
      <c r="J8" s="199" t="s">
        <v>306</v>
      </c>
      <c r="L8" s="215"/>
    </row>
    <row r="9" spans="1:10" ht="16.5" customHeight="1">
      <c r="A9" s="240">
        <v>4</v>
      </c>
      <c r="B9" s="195">
        <v>43614</v>
      </c>
      <c r="C9" s="136" t="s">
        <v>318</v>
      </c>
      <c r="D9" s="214" t="s">
        <v>305</v>
      </c>
      <c r="E9" s="214">
        <v>1</v>
      </c>
      <c r="F9" s="193">
        <v>4</v>
      </c>
      <c r="G9" s="192">
        <v>3</v>
      </c>
      <c r="H9" s="192">
        <v>2</v>
      </c>
      <c r="I9" s="217">
        <v>3</v>
      </c>
      <c r="J9" s="199" t="s">
        <v>306</v>
      </c>
    </row>
    <row r="10" spans="1:10" ht="16.5" customHeight="1">
      <c r="A10" s="240">
        <v>5</v>
      </c>
      <c r="B10" s="195">
        <v>43621</v>
      </c>
      <c r="C10" s="227" t="s">
        <v>319</v>
      </c>
      <c r="D10" s="214" t="s">
        <v>305</v>
      </c>
      <c r="E10" s="214">
        <v>2</v>
      </c>
      <c r="F10" s="193">
        <v>4</v>
      </c>
      <c r="G10" s="192">
        <v>3</v>
      </c>
      <c r="H10" s="192">
        <v>3</v>
      </c>
      <c r="I10" s="217">
        <v>3</v>
      </c>
      <c r="J10" s="199" t="s">
        <v>306</v>
      </c>
    </row>
    <row r="11" spans="1:10" ht="16.5" customHeight="1">
      <c r="A11" s="240">
        <v>6</v>
      </c>
      <c r="B11" s="195">
        <v>43627</v>
      </c>
      <c r="C11" s="137" t="s">
        <v>320</v>
      </c>
      <c r="D11" s="214" t="s">
        <v>305</v>
      </c>
      <c r="E11" s="214">
        <v>3</v>
      </c>
      <c r="F11" s="212">
        <v>4</v>
      </c>
      <c r="G11" s="192">
        <v>3</v>
      </c>
      <c r="H11" s="192">
        <v>3</v>
      </c>
      <c r="I11" s="217">
        <v>3</v>
      </c>
      <c r="J11" s="199" t="s">
        <v>306</v>
      </c>
    </row>
    <row r="12" spans="1:10" ht="16.5" customHeight="1">
      <c r="A12" s="240">
        <v>7</v>
      </c>
      <c r="B12" s="195">
        <v>43636</v>
      </c>
      <c r="C12" s="129" t="s">
        <v>321</v>
      </c>
      <c r="D12" s="214" t="s">
        <v>305</v>
      </c>
      <c r="E12" s="214">
        <v>2</v>
      </c>
      <c r="F12" s="193">
        <v>4</v>
      </c>
      <c r="G12" s="192">
        <v>4</v>
      </c>
      <c r="H12" s="192">
        <v>4</v>
      </c>
      <c r="I12" s="217">
        <v>3</v>
      </c>
      <c r="J12" s="199" t="s">
        <v>306</v>
      </c>
    </row>
    <row r="13" spans="1:10" ht="16.5" customHeight="1">
      <c r="A13" s="240">
        <v>8</v>
      </c>
      <c r="B13" s="195">
        <v>43636</v>
      </c>
      <c r="C13" s="131" t="s">
        <v>322</v>
      </c>
      <c r="D13" s="214" t="s">
        <v>305</v>
      </c>
      <c r="E13" s="214">
        <v>1</v>
      </c>
      <c r="F13" s="193">
        <v>3</v>
      </c>
      <c r="G13" s="192">
        <v>3</v>
      </c>
      <c r="H13" s="192">
        <v>3</v>
      </c>
      <c r="I13" s="217">
        <v>3</v>
      </c>
      <c r="J13" s="199" t="s">
        <v>306</v>
      </c>
    </row>
    <row r="14" spans="1:10" ht="16.5" customHeight="1">
      <c r="A14" s="240">
        <v>9</v>
      </c>
      <c r="B14" s="195">
        <v>43639</v>
      </c>
      <c r="C14" s="131" t="s">
        <v>323</v>
      </c>
      <c r="D14" s="214" t="s">
        <v>305</v>
      </c>
      <c r="E14" s="214">
        <v>8</v>
      </c>
      <c r="F14" s="193">
        <v>3</v>
      </c>
      <c r="G14" s="192">
        <v>3</v>
      </c>
      <c r="H14" s="192">
        <v>3</v>
      </c>
      <c r="I14" s="217">
        <v>3</v>
      </c>
      <c r="J14" s="199" t="s">
        <v>306</v>
      </c>
    </row>
    <row r="15" spans="1:10" ht="16.5" customHeight="1">
      <c r="A15" s="240">
        <v>10</v>
      </c>
      <c r="B15" s="195">
        <v>43671</v>
      </c>
      <c r="C15" s="196" t="s">
        <v>324</v>
      </c>
      <c r="D15" s="214" t="s">
        <v>305</v>
      </c>
      <c r="E15" s="214">
        <v>1</v>
      </c>
      <c r="F15" s="193">
        <v>3</v>
      </c>
      <c r="G15" s="192">
        <v>3</v>
      </c>
      <c r="H15" s="192">
        <v>3</v>
      </c>
      <c r="I15" s="217">
        <v>3</v>
      </c>
      <c r="J15" s="199" t="s">
        <v>306</v>
      </c>
    </row>
    <row r="16" spans="1:10" ht="16.5" customHeight="1">
      <c r="A16" s="240">
        <v>11</v>
      </c>
      <c r="B16" s="195">
        <v>43689</v>
      </c>
      <c r="C16" s="135" t="s">
        <v>325</v>
      </c>
      <c r="D16" s="214" t="s">
        <v>305</v>
      </c>
      <c r="E16" s="214">
        <v>2</v>
      </c>
      <c r="F16" s="193">
        <v>3</v>
      </c>
      <c r="G16" s="192">
        <v>3</v>
      </c>
      <c r="H16" s="192">
        <v>3</v>
      </c>
      <c r="I16" s="217">
        <v>3</v>
      </c>
      <c r="J16" s="199" t="s">
        <v>306</v>
      </c>
    </row>
    <row r="17" spans="1:10" ht="27" customHeight="1">
      <c r="A17" s="240">
        <v>12</v>
      </c>
      <c r="B17" s="195">
        <v>43715</v>
      </c>
      <c r="C17" s="132" t="s">
        <v>326</v>
      </c>
      <c r="D17" s="214" t="s">
        <v>305</v>
      </c>
      <c r="E17" s="214">
        <v>2</v>
      </c>
      <c r="F17" s="193">
        <v>3</v>
      </c>
      <c r="G17" s="192">
        <v>4</v>
      </c>
      <c r="H17" s="192">
        <v>4</v>
      </c>
      <c r="I17" s="217">
        <v>3</v>
      </c>
      <c r="J17" s="199" t="s">
        <v>306</v>
      </c>
    </row>
    <row r="18" spans="1:10" ht="16.5" customHeight="1">
      <c r="A18" s="240">
        <v>13</v>
      </c>
      <c r="B18" s="195">
        <v>43718</v>
      </c>
      <c r="C18" s="196" t="s">
        <v>327</v>
      </c>
      <c r="D18" s="214" t="s">
        <v>305</v>
      </c>
      <c r="E18" s="214">
        <v>3</v>
      </c>
      <c r="F18" s="193">
        <v>4</v>
      </c>
      <c r="G18" s="192">
        <v>3</v>
      </c>
      <c r="H18" s="192">
        <v>3</v>
      </c>
      <c r="I18" s="217">
        <v>3</v>
      </c>
      <c r="J18" s="199" t="s">
        <v>306</v>
      </c>
    </row>
    <row r="19" spans="1:10" ht="16.5" customHeight="1">
      <c r="A19" s="240">
        <v>14</v>
      </c>
      <c r="B19" s="195">
        <v>43719</v>
      </c>
      <c r="C19" s="196" t="s">
        <v>328</v>
      </c>
      <c r="D19" s="214" t="s">
        <v>305</v>
      </c>
      <c r="E19" s="214">
        <v>2</v>
      </c>
      <c r="F19" s="193">
        <v>4</v>
      </c>
      <c r="G19" s="192">
        <v>3</v>
      </c>
      <c r="H19" s="192">
        <v>4</v>
      </c>
      <c r="I19" s="217">
        <v>3</v>
      </c>
      <c r="J19" s="199" t="s">
        <v>306</v>
      </c>
    </row>
    <row r="20" spans="1:10" ht="16.5" customHeight="1">
      <c r="A20" s="240">
        <v>15</v>
      </c>
      <c r="B20" s="195">
        <v>43721</v>
      </c>
      <c r="C20" s="135" t="s">
        <v>329</v>
      </c>
      <c r="D20" s="214" t="s">
        <v>305</v>
      </c>
      <c r="E20" s="214">
        <v>1</v>
      </c>
      <c r="F20" s="212">
        <v>4</v>
      </c>
      <c r="G20" s="192">
        <v>2</v>
      </c>
      <c r="H20" s="192">
        <v>3</v>
      </c>
      <c r="I20" s="217">
        <v>3</v>
      </c>
      <c r="J20" s="199" t="s">
        <v>306</v>
      </c>
    </row>
    <row r="21" spans="1:10" ht="16.5" customHeight="1">
      <c r="A21" s="240">
        <v>16</v>
      </c>
      <c r="B21" s="195">
        <v>43727</v>
      </c>
      <c r="C21" s="132" t="s">
        <v>330</v>
      </c>
      <c r="D21" s="214" t="s">
        <v>305</v>
      </c>
      <c r="E21" s="214">
        <v>1</v>
      </c>
      <c r="F21" s="212">
        <v>4</v>
      </c>
      <c r="G21" s="192">
        <v>4</v>
      </c>
      <c r="H21" s="192">
        <v>4</v>
      </c>
      <c r="I21" s="217">
        <v>3</v>
      </c>
      <c r="J21" s="199" t="s">
        <v>306</v>
      </c>
    </row>
    <row r="22" spans="1:10" ht="16.5" customHeight="1">
      <c r="A22" s="240">
        <v>17</v>
      </c>
      <c r="B22" s="195">
        <v>43731</v>
      </c>
      <c r="C22" s="135" t="s">
        <v>331</v>
      </c>
      <c r="D22" s="214" t="s">
        <v>305</v>
      </c>
      <c r="E22" s="214">
        <v>2</v>
      </c>
      <c r="F22" s="193">
        <v>3</v>
      </c>
      <c r="G22" s="192">
        <v>3</v>
      </c>
      <c r="H22" s="192">
        <v>3</v>
      </c>
      <c r="I22" s="217">
        <v>3</v>
      </c>
      <c r="J22" s="199" t="s">
        <v>306</v>
      </c>
    </row>
    <row r="23" spans="1:10" ht="16.5" customHeight="1">
      <c r="A23" s="240">
        <v>18</v>
      </c>
      <c r="B23" s="195">
        <v>43740</v>
      </c>
      <c r="C23" s="132" t="s">
        <v>332</v>
      </c>
      <c r="D23" s="214" t="s">
        <v>305</v>
      </c>
      <c r="E23" s="214">
        <v>1</v>
      </c>
      <c r="F23" s="193">
        <v>4</v>
      </c>
      <c r="G23" s="192">
        <v>3</v>
      </c>
      <c r="H23" s="192">
        <v>3</v>
      </c>
      <c r="I23" s="217">
        <v>3</v>
      </c>
      <c r="J23" s="199" t="s">
        <v>306</v>
      </c>
    </row>
    <row r="24" spans="1:10" ht="16.5" customHeight="1">
      <c r="A24" s="240">
        <v>19</v>
      </c>
      <c r="B24" s="195">
        <v>43741</v>
      </c>
      <c r="C24" s="134" t="s">
        <v>333</v>
      </c>
      <c r="D24" s="214" t="s">
        <v>305</v>
      </c>
      <c r="E24" s="214">
        <v>2</v>
      </c>
      <c r="F24" s="212">
        <v>3</v>
      </c>
      <c r="G24" s="192">
        <v>3</v>
      </c>
      <c r="H24" s="192">
        <v>3</v>
      </c>
      <c r="I24" s="217">
        <v>3</v>
      </c>
      <c r="J24" s="199" t="s">
        <v>306</v>
      </c>
    </row>
    <row r="25" spans="1:10" ht="16.5" customHeight="1">
      <c r="A25" s="240">
        <v>20</v>
      </c>
      <c r="B25" s="195">
        <v>43749</v>
      </c>
      <c r="C25" s="132" t="s">
        <v>334</v>
      </c>
      <c r="D25" s="214" t="s">
        <v>305</v>
      </c>
      <c r="E25" s="214">
        <v>1</v>
      </c>
      <c r="F25" s="212">
        <v>4</v>
      </c>
      <c r="G25" s="192">
        <v>3</v>
      </c>
      <c r="H25" s="192">
        <v>3</v>
      </c>
      <c r="I25" s="217">
        <v>3</v>
      </c>
      <c r="J25" s="199" t="s">
        <v>306</v>
      </c>
    </row>
    <row r="26" spans="1:10" ht="16.5" customHeight="1">
      <c r="A26" s="240">
        <v>21</v>
      </c>
      <c r="B26" s="195">
        <v>43755</v>
      </c>
      <c r="C26" s="227" t="s">
        <v>335</v>
      </c>
      <c r="D26" s="214" t="s">
        <v>305</v>
      </c>
      <c r="E26" s="214">
        <v>2</v>
      </c>
      <c r="F26" s="192">
        <v>4</v>
      </c>
      <c r="G26" s="192">
        <v>3</v>
      </c>
      <c r="H26" s="192">
        <v>3</v>
      </c>
      <c r="I26" s="217">
        <v>3</v>
      </c>
      <c r="J26" s="199" t="s">
        <v>306</v>
      </c>
    </row>
    <row r="27" spans="1:10" ht="16.5" customHeight="1">
      <c r="A27" s="240">
        <v>22</v>
      </c>
      <c r="B27" s="208">
        <v>43758</v>
      </c>
      <c r="C27" s="196" t="s">
        <v>336</v>
      </c>
      <c r="D27" s="214" t="s">
        <v>305</v>
      </c>
      <c r="E27" s="214">
        <v>5</v>
      </c>
      <c r="F27" s="192">
        <v>3</v>
      </c>
      <c r="G27" s="192">
        <v>3</v>
      </c>
      <c r="H27" s="192">
        <v>3</v>
      </c>
      <c r="I27" s="217">
        <v>3</v>
      </c>
      <c r="J27" s="199" t="s">
        <v>306</v>
      </c>
    </row>
    <row r="28" spans="1:10" s="224" customFormat="1" ht="16.5" customHeight="1">
      <c r="A28" s="240">
        <v>23</v>
      </c>
      <c r="B28" s="229">
        <v>43776</v>
      </c>
      <c r="C28" s="228" t="s">
        <v>337</v>
      </c>
      <c r="D28" s="222" t="s">
        <v>305</v>
      </c>
      <c r="E28" s="222">
        <v>2</v>
      </c>
      <c r="F28" s="223">
        <v>3</v>
      </c>
      <c r="G28" s="223">
        <v>3</v>
      </c>
      <c r="H28" s="223">
        <v>3</v>
      </c>
      <c r="I28" s="217">
        <v>3</v>
      </c>
      <c r="J28" s="241" t="s">
        <v>306</v>
      </c>
    </row>
    <row r="29" spans="1:10" ht="16.5" customHeight="1">
      <c r="A29" s="240">
        <v>24</v>
      </c>
      <c r="B29" s="195">
        <v>43781</v>
      </c>
      <c r="C29" s="178" t="s">
        <v>338</v>
      </c>
      <c r="D29" s="214" t="s">
        <v>305</v>
      </c>
      <c r="E29" s="214">
        <v>3</v>
      </c>
      <c r="F29" s="192">
        <v>4</v>
      </c>
      <c r="G29" s="192">
        <v>3</v>
      </c>
      <c r="H29" s="192">
        <v>3</v>
      </c>
      <c r="I29" s="217">
        <v>3</v>
      </c>
      <c r="J29" s="199" t="s">
        <v>306</v>
      </c>
    </row>
    <row r="30" spans="1:10" ht="16.5" customHeight="1">
      <c r="A30" s="242">
        <v>25</v>
      </c>
      <c r="B30" s="208">
        <v>43810</v>
      </c>
      <c r="C30" s="243" t="s">
        <v>339</v>
      </c>
      <c r="D30" s="214" t="s">
        <v>305</v>
      </c>
      <c r="E30" s="214">
        <v>2</v>
      </c>
      <c r="F30" s="192">
        <v>4</v>
      </c>
      <c r="G30" s="192">
        <v>3</v>
      </c>
      <c r="H30" s="192">
        <v>3</v>
      </c>
      <c r="I30" s="217">
        <v>3</v>
      </c>
      <c r="J30" s="244" t="s">
        <v>306</v>
      </c>
    </row>
    <row r="31" spans="1:10" ht="16.5" customHeight="1">
      <c r="A31" s="242">
        <v>26</v>
      </c>
      <c r="B31" s="208">
        <v>43848</v>
      </c>
      <c r="C31" s="237" t="s">
        <v>221</v>
      </c>
      <c r="D31" s="214" t="s">
        <v>305</v>
      </c>
      <c r="E31" s="214">
        <v>3</v>
      </c>
      <c r="F31" s="231">
        <v>4</v>
      </c>
      <c r="G31" s="231">
        <v>3</v>
      </c>
      <c r="H31" s="231">
        <v>4</v>
      </c>
      <c r="I31" s="239">
        <v>3</v>
      </c>
      <c r="J31" s="244" t="s">
        <v>306</v>
      </c>
    </row>
    <row r="32" spans="1:10" ht="16.5" customHeight="1">
      <c r="A32" s="242">
        <v>27</v>
      </c>
      <c r="B32" s="208">
        <v>43849</v>
      </c>
      <c r="C32" s="262" t="s">
        <v>370</v>
      </c>
      <c r="D32" s="214" t="s">
        <v>305</v>
      </c>
      <c r="E32" s="214">
        <v>7</v>
      </c>
      <c r="F32" s="231">
        <v>4</v>
      </c>
      <c r="G32" s="231">
        <v>3</v>
      </c>
      <c r="H32" s="231">
        <v>3</v>
      </c>
      <c r="I32" s="239">
        <v>3</v>
      </c>
      <c r="J32" s="244" t="s">
        <v>306</v>
      </c>
    </row>
    <row r="33" spans="1:10" ht="16.5" customHeight="1">
      <c r="A33" s="242">
        <v>28</v>
      </c>
      <c r="B33" s="208">
        <v>43857</v>
      </c>
      <c r="C33" s="137" t="s">
        <v>376</v>
      </c>
      <c r="D33" s="214" t="s">
        <v>305</v>
      </c>
      <c r="E33" s="214">
        <v>2</v>
      </c>
      <c r="F33" s="231">
        <v>3</v>
      </c>
      <c r="G33" s="231">
        <v>3</v>
      </c>
      <c r="H33" s="231">
        <v>3</v>
      </c>
      <c r="I33" s="239">
        <v>3</v>
      </c>
      <c r="J33" s="244" t="s">
        <v>306</v>
      </c>
    </row>
    <row r="34" spans="1:10" ht="16.5" customHeight="1">
      <c r="A34" s="242">
        <v>29</v>
      </c>
      <c r="B34" s="235">
        <v>43861</v>
      </c>
      <c r="C34" s="263" t="s">
        <v>377</v>
      </c>
      <c r="D34" s="214" t="s">
        <v>305</v>
      </c>
      <c r="E34" s="214">
        <v>1</v>
      </c>
      <c r="F34" s="231">
        <v>3</v>
      </c>
      <c r="G34" s="231">
        <v>3</v>
      </c>
      <c r="H34" s="231">
        <v>3</v>
      </c>
      <c r="I34" s="239">
        <v>3</v>
      </c>
      <c r="J34" s="244" t="s">
        <v>306</v>
      </c>
    </row>
    <row r="35" spans="1:10" ht="16.5" customHeight="1">
      <c r="A35" s="242">
        <v>30</v>
      </c>
      <c r="B35" s="208">
        <v>43863</v>
      </c>
      <c r="C35" s="243" t="s">
        <v>380</v>
      </c>
      <c r="D35" s="214" t="s">
        <v>305</v>
      </c>
      <c r="E35" s="214">
        <v>2</v>
      </c>
      <c r="F35" s="231">
        <v>3</v>
      </c>
      <c r="G35" s="231">
        <v>3</v>
      </c>
      <c r="H35" s="231">
        <v>3</v>
      </c>
      <c r="I35" s="239">
        <v>3</v>
      </c>
      <c r="J35" s="244" t="s">
        <v>306</v>
      </c>
    </row>
    <row r="36" spans="1:10" ht="16.5" customHeight="1">
      <c r="A36" s="242">
        <v>31</v>
      </c>
      <c r="B36" s="208">
        <v>43863</v>
      </c>
      <c r="C36" s="238" t="s">
        <v>385</v>
      </c>
      <c r="D36" s="214" t="s">
        <v>305</v>
      </c>
      <c r="E36" s="214">
        <v>3</v>
      </c>
      <c r="F36" s="231">
        <v>4</v>
      </c>
      <c r="G36" s="231">
        <v>3</v>
      </c>
      <c r="H36" s="231">
        <v>3</v>
      </c>
      <c r="I36" s="239">
        <v>3</v>
      </c>
      <c r="J36" s="244" t="s">
        <v>306</v>
      </c>
    </row>
    <row r="37" spans="1:10" ht="16.5" customHeight="1">
      <c r="A37" s="242">
        <v>32</v>
      </c>
      <c r="B37" s="233">
        <v>43865</v>
      </c>
      <c r="C37" s="137" t="s">
        <v>396</v>
      </c>
      <c r="D37" s="214" t="s">
        <v>305</v>
      </c>
      <c r="E37" s="214">
        <v>3</v>
      </c>
      <c r="F37" s="231">
        <v>4</v>
      </c>
      <c r="G37" s="231">
        <v>3</v>
      </c>
      <c r="H37" s="231">
        <v>3</v>
      </c>
      <c r="I37" s="239">
        <v>3</v>
      </c>
      <c r="J37" s="244" t="s">
        <v>306</v>
      </c>
    </row>
    <row r="38" spans="1:10" ht="16.5" customHeight="1">
      <c r="A38" s="242">
        <v>33</v>
      </c>
      <c r="B38" s="208">
        <v>43872</v>
      </c>
      <c r="C38" s="264" t="s">
        <v>409</v>
      </c>
      <c r="D38" s="214" t="s">
        <v>305</v>
      </c>
      <c r="E38" s="214">
        <v>3</v>
      </c>
      <c r="F38" s="231">
        <v>3</v>
      </c>
      <c r="G38" s="231">
        <v>3</v>
      </c>
      <c r="H38" s="231">
        <v>3</v>
      </c>
      <c r="I38" s="239">
        <v>3</v>
      </c>
      <c r="J38" s="244" t="s">
        <v>306</v>
      </c>
    </row>
    <row r="39" spans="1:10" ht="16.5" customHeight="1">
      <c r="A39" s="242">
        <v>34</v>
      </c>
      <c r="B39" s="208">
        <v>43878</v>
      </c>
      <c r="C39" s="135" t="s">
        <v>410</v>
      </c>
      <c r="D39" s="214" t="s">
        <v>305</v>
      </c>
      <c r="E39" s="214">
        <v>4</v>
      </c>
      <c r="F39" s="231">
        <v>3</v>
      </c>
      <c r="G39" s="231">
        <v>3</v>
      </c>
      <c r="H39" s="231">
        <v>3</v>
      </c>
      <c r="I39" s="239">
        <v>3</v>
      </c>
      <c r="J39" s="244" t="s">
        <v>306</v>
      </c>
    </row>
    <row r="40" spans="1:10" s="224" customFormat="1" ht="13.5">
      <c r="A40" s="245"/>
      <c r="B40" s="246"/>
      <c r="C40" s="247" t="s">
        <v>307</v>
      </c>
      <c r="D40" s="223"/>
      <c r="E40" s="248"/>
      <c r="F40" s="249">
        <f>AVERAGE(F9:F30)</f>
        <v>3.590909090909091</v>
      </c>
      <c r="G40" s="249">
        <f>AVERAGE(G9:G30)</f>
        <v>3.090909090909091</v>
      </c>
      <c r="H40" s="249">
        <f>AVERAGE(H9:H30)</f>
        <v>3.1363636363636362</v>
      </c>
      <c r="I40" s="249">
        <f>AVERAGE(I9:I30)</f>
        <v>3</v>
      </c>
      <c r="J40" s="226"/>
    </row>
    <row r="41" ht="13.5">
      <c r="D41" s="23"/>
    </row>
    <row r="53" spans="3:10" ht="25.5" customHeight="1">
      <c r="C53" s="358"/>
      <c r="D53" s="358"/>
      <c r="E53" s="358"/>
      <c r="F53" s="358"/>
      <c r="G53" s="358"/>
      <c r="H53" s="358"/>
      <c r="I53" s="358"/>
      <c r="J53" s="358"/>
    </row>
  </sheetData>
  <sheetProtection/>
  <mergeCells count="2">
    <mergeCell ref="B4:C4"/>
    <mergeCell ref="C53:J53"/>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O53"/>
  <sheetViews>
    <sheetView zoomScalePageLayoutView="0" workbookViewId="0" topLeftCell="A43">
      <selection activeCell="F47" sqref="F47"/>
    </sheetView>
  </sheetViews>
  <sheetFormatPr defaultColWidth="9.140625" defaultRowHeight="15"/>
  <cols>
    <col min="1" max="1" width="2.8515625" style="3" customWidth="1"/>
    <col min="2" max="2" width="11.421875" style="3" customWidth="1"/>
    <col min="3" max="3" width="41.140625" style="3" customWidth="1"/>
    <col min="4" max="4" width="7.140625" style="163" customWidth="1"/>
    <col min="5" max="9" width="8.8515625" style="163" customWidth="1"/>
    <col min="10" max="10" width="6.8515625" style="163" customWidth="1"/>
    <col min="11" max="12" width="8.8515625" style="163" customWidth="1"/>
    <col min="13" max="13" width="7.421875" style="163" customWidth="1"/>
    <col min="14" max="14" width="2.7109375" style="3" customWidth="1"/>
    <col min="15" max="15" width="14.421875" style="3" customWidth="1"/>
    <col min="16" max="16384" width="9.00390625" style="3" customWidth="1"/>
  </cols>
  <sheetData>
    <row r="1" spans="2:3" ht="39" customHeight="1">
      <c r="B1" s="210" t="s">
        <v>418</v>
      </c>
      <c r="C1" s="163"/>
    </row>
    <row r="2" spans="2:3" ht="13.5">
      <c r="B2" s="163"/>
      <c r="C2" s="98" t="s">
        <v>415</v>
      </c>
    </row>
    <row r="3" spans="2:3" ht="13.5">
      <c r="B3" s="163"/>
      <c r="C3" s="98" t="s">
        <v>295</v>
      </c>
    </row>
    <row r="4" spans="2:13" ht="13.5">
      <c r="B4" s="359" t="s">
        <v>340</v>
      </c>
      <c r="C4" s="360"/>
      <c r="D4" s="361"/>
      <c r="E4" s="192" t="s">
        <v>341</v>
      </c>
      <c r="F4" s="192" t="s">
        <v>342</v>
      </c>
      <c r="G4" s="192" t="s">
        <v>343</v>
      </c>
      <c r="H4" s="192" t="s">
        <v>344</v>
      </c>
      <c r="I4" s="362" t="s">
        <v>308</v>
      </c>
      <c r="J4" s="362" t="s">
        <v>313</v>
      </c>
      <c r="K4" s="363" t="s">
        <v>314</v>
      </c>
      <c r="L4" s="362" t="s">
        <v>315</v>
      </c>
      <c r="M4" s="218"/>
    </row>
    <row r="5" spans="2:13" ht="40.5">
      <c r="B5" s="191" t="s">
        <v>296</v>
      </c>
      <c r="C5" s="191" t="s">
        <v>297</v>
      </c>
      <c r="D5" s="211" t="s">
        <v>298</v>
      </c>
      <c r="E5" s="212" t="s">
        <v>309</v>
      </c>
      <c r="F5" s="217" t="s">
        <v>310</v>
      </c>
      <c r="G5" s="217" t="s">
        <v>311</v>
      </c>
      <c r="H5" s="217" t="s">
        <v>312</v>
      </c>
      <c r="I5" s="362"/>
      <c r="J5" s="362"/>
      <c r="K5" s="364"/>
      <c r="L5" s="362"/>
      <c r="M5" s="218"/>
    </row>
    <row r="6" spans="1:15" ht="19.5" customHeight="1">
      <c r="A6" s="194">
        <v>1</v>
      </c>
      <c r="B6" s="195">
        <v>43569</v>
      </c>
      <c r="C6" s="131" t="s">
        <v>316</v>
      </c>
      <c r="D6" s="214" t="s">
        <v>305</v>
      </c>
      <c r="E6" s="212">
        <v>3.6</v>
      </c>
      <c r="F6" s="217">
        <v>3.5</v>
      </c>
      <c r="G6" s="217">
        <v>3.4</v>
      </c>
      <c r="H6" s="217">
        <v>3.3</v>
      </c>
      <c r="I6" s="217">
        <v>3.4</v>
      </c>
      <c r="J6" s="219">
        <v>33</v>
      </c>
      <c r="K6" s="219">
        <v>57</v>
      </c>
      <c r="L6" s="250">
        <v>0.88</v>
      </c>
      <c r="M6" s="220"/>
      <c r="O6" s="215"/>
    </row>
    <row r="7" spans="1:15" ht="19.5" customHeight="1">
      <c r="A7" s="194">
        <v>2</v>
      </c>
      <c r="B7" s="195">
        <v>43597</v>
      </c>
      <c r="C7" s="131" t="s">
        <v>317</v>
      </c>
      <c r="D7" s="214" t="s">
        <v>305</v>
      </c>
      <c r="E7" s="212">
        <v>3.5</v>
      </c>
      <c r="F7" s="217">
        <v>3.4</v>
      </c>
      <c r="G7" s="217">
        <v>3.5</v>
      </c>
      <c r="H7" s="217">
        <v>3.4</v>
      </c>
      <c r="I7" s="217">
        <v>3.4</v>
      </c>
      <c r="J7" s="219">
        <v>10</v>
      </c>
      <c r="K7" s="219">
        <v>12</v>
      </c>
      <c r="L7" s="250">
        <v>1</v>
      </c>
      <c r="M7" s="220"/>
      <c r="O7" s="215"/>
    </row>
    <row r="8" spans="1:15" ht="19.5" customHeight="1">
      <c r="A8" s="194">
        <v>3</v>
      </c>
      <c r="B8" s="195">
        <v>43601</v>
      </c>
      <c r="C8" s="135" t="s">
        <v>82</v>
      </c>
      <c r="D8" s="214" t="s">
        <v>305</v>
      </c>
      <c r="E8" s="212">
        <v>3.3</v>
      </c>
      <c r="F8" s="217">
        <v>3.1</v>
      </c>
      <c r="G8" s="217">
        <v>3.11</v>
      </c>
      <c r="H8" s="217">
        <v>3.2</v>
      </c>
      <c r="I8" s="219">
        <v>3.2</v>
      </c>
      <c r="J8" s="219">
        <v>14</v>
      </c>
      <c r="K8" s="219">
        <v>27</v>
      </c>
      <c r="L8" s="250">
        <v>1</v>
      </c>
      <c r="M8" s="220"/>
      <c r="O8" s="215"/>
    </row>
    <row r="9" spans="1:13" ht="19.5" customHeight="1">
      <c r="A9" s="194">
        <v>4</v>
      </c>
      <c r="B9" s="195">
        <v>43614</v>
      </c>
      <c r="C9" s="135" t="s">
        <v>318</v>
      </c>
      <c r="D9" s="214" t="s">
        <v>305</v>
      </c>
      <c r="E9" s="193">
        <v>3.4</v>
      </c>
      <c r="F9" s="192">
        <v>3.4</v>
      </c>
      <c r="G9" s="192">
        <v>3.3</v>
      </c>
      <c r="H9" s="217">
        <v>3.4</v>
      </c>
      <c r="I9" s="217">
        <v>3.4</v>
      </c>
      <c r="J9" s="192">
        <v>18</v>
      </c>
      <c r="K9" s="192">
        <v>23</v>
      </c>
      <c r="L9" s="251">
        <v>0.97</v>
      </c>
      <c r="M9" s="23"/>
    </row>
    <row r="10" spans="1:13" ht="19.5" customHeight="1">
      <c r="A10" s="194">
        <v>5</v>
      </c>
      <c r="B10" s="195">
        <v>43621</v>
      </c>
      <c r="C10" s="129" t="s">
        <v>319</v>
      </c>
      <c r="D10" s="214" t="s">
        <v>305</v>
      </c>
      <c r="E10" s="193">
        <v>3.5</v>
      </c>
      <c r="F10" s="192">
        <v>3.6</v>
      </c>
      <c r="G10" s="192">
        <v>3.5</v>
      </c>
      <c r="H10" s="217">
        <v>3.4</v>
      </c>
      <c r="I10" s="192">
        <v>3.5</v>
      </c>
      <c r="J10" s="192">
        <v>15</v>
      </c>
      <c r="K10" s="192">
        <v>22</v>
      </c>
      <c r="L10" s="251">
        <v>0.97</v>
      </c>
      <c r="M10" s="23"/>
    </row>
    <row r="11" spans="1:13" ht="19.5" customHeight="1">
      <c r="A11" s="194">
        <v>6</v>
      </c>
      <c r="B11" s="195">
        <v>43627</v>
      </c>
      <c r="C11" s="137" t="s">
        <v>320</v>
      </c>
      <c r="D11" s="214" t="s">
        <v>305</v>
      </c>
      <c r="E11" s="212">
        <v>3.4</v>
      </c>
      <c r="F11" s="192">
        <v>3.5</v>
      </c>
      <c r="G11" s="192">
        <v>3.4</v>
      </c>
      <c r="H11" s="217">
        <v>3.4</v>
      </c>
      <c r="I11" s="192">
        <v>3.5</v>
      </c>
      <c r="J11" s="192">
        <v>17</v>
      </c>
      <c r="K11" s="192">
        <v>26</v>
      </c>
      <c r="L11" s="251">
        <v>0.9</v>
      </c>
      <c r="M11" s="23"/>
    </row>
    <row r="12" spans="1:13" ht="19.5" customHeight="1">
      <c r="A12" s="194">
        <v>7</v>
      </c>
      <c r="B12" s="195">
        <v>43636</v>
      </c>
      <c r="C12" s="129" t="s">
        <v>321</v>
      </c>
      <c r="D12" s="214" t="s">
        <v>305</v>
      </c>
      <c r="E12" s="193">
        <v>3.4</v>
      </c>
      <c r="F12" s="192">
        <v>3.1</v>
      </c>
      <c r="G12" s="192">
        <v>3.4</v>
      </c>
      <c r="H12" s="192">
        <v>3.1</v>
      </c>
      <c r="I12" s="192">
        <v>3.3</v>
      </c>
      <c r="J12" s="192">
        <v>6</v>
      </c>
      <c r="K12" s="192">
        <v>7</v>
      </c>
      <c r="L12" s="251">
        <v>0.94</v>
      </c>
      <c r="M12" s="23"/>
    </row>
    <row r="13" spans="1:13" ht="19.5" customHeight="1">
      <c r="A13" s="194">
        <v>8</v>
      </c>
      <c r="B13" s="195">
        <v>43636</v>
      </c>
      <c r="C13" s="131" t="s">
        <v>322</v>
      </c>
      <c r="D13" s="214" t="s">
        <v>305</v>
      </c>
      <c r="E13" s="193">
        <v>3.2</v>
      </c>
      <c r="F13" s="192">
        <v>3.2</v>
      </c>
      <c r="G13" s="192">
        <v>3.2</v>
      </c>
      <c r="H13" s="192">
        <v>3.1</v>
      </c>
      <c r="I13" s="192">
        <v>3.2</v>
      </c>
      <c r="J13" s="192">
        <v>23</v>
      </c>
      <c r="K13" s="192">
        <v>27</v>
      </c>
      <c r="L13" s="251">
        <v>1</v>
      </c>
      <c r="M13" s="23"/>
    </row>
    <row r="14" spans="1:13" ht="19.5" customHeight="1">
      <c r="A14" s="194">
        <v>9</v>
      </c>
      <c r="B14" s="195">
        <v>43639</v>
      </c>
      <c r="C14" s="131" t="s">
        <v>323</v>
      </c>
      <c r="D14" s="214" t="s">
        <v>305</v>
      </c>
      <c r="E14" s="193">
        <v>3.4</v>
      </c>
      <c r="F14" s="192">
        <v>3.4</v>
      </c>
      <c r="G14" s="192">
        <v>3.4</v>
      </c>
      <c r="H14" s="192">
        <v>3.4</v>
      </c>
      <c r="I14" s="192">
        <v>3.4</v>
      </c>
      <c r="J14" s="192">
        <v>68</v>
      </c>
      <c r="K14" s="192">
        <v>123</v>
      </c>
      <c r="L14" s="251">
        <v>0.96</v>
      </c>
      <c r="M14" s="23"/>
    </row>
    <row r="15" spans="1:13" ht="19.5" customHeight="1">
      <c r="A15" s="194">
        <v>10</v>
      </c>
      <c r="B15" s="195">
        <v>43671</v>
      </c>
      <c r="C15" s="196" t="s">
        <v>324</v>
      </c>
      <c r="D15" s="214" t="s">
        <v>305</v>
      </c>
      <c r="E15" s="193">
        <v>3.7</v>
      </c>
      <c r="F15" s="192">
        <v>3.7</v>
      </c>
      <c r="G15" s="192">
        <v>3.7</v>
      </c>
      <c r="H15" s="192">
        <v>3.7</v>
      </c>
      <c r="I15" s="192">
        <v>3.7</v>
      </c>
      <c r="J15" s="192">
        <v>34</v>
      </c>
      <c r="K15" s="192">
        <v>37</v>
      </c>
      <c r="L15" s="251">
        <v>0.88</v>
      </c>
      <c r="M15" s="23"/>
    </row>
    <row r="16" spans="1:13" ht="19.5" customHeight="1">
      <c r="A16" s="194">
        <v>11</v>
      </c>
      <c r="B16" s="195">
        <v>43689</v>
      </c>
      <c r="C16" s="135" t="s">
        <v>325</v>
      </c>
      <c r="D16" s="214" t="s">
        <v>305</v>
      </c>
      <c r="E16" s="193">
        <v>3.7</v>
      </c>
      <c r="F16" s="192">
        <v>3.6</v>
      </c>
      <c r="G16" s="192">
        <v>3.7</v>
      </c>
      <c r="H16" s="192">
        <v>3.6</v>
      </c>
      <c r="I16" s="192">
        <v>3.7</v>
      </c>
      <c r="J16" s="192">
        <v>8</v>
      </c>
      <c r="K16" s="192">
        <v>13</v>
      </c>
      <c r="L16" s="251">
        <v>1</v>
      </c>
      <c r="M16" s="23"/>
    </row>
    <row r="17" spans="1:13" ht="27" customHeight="1">
      <c r="A17" s="194">
        <v>12</v>
      </c>
      <c r="B17" s="195">
        <v>43715</v>
      </c>
      <c r="C17" s="132" t="s">
        <v>326</v>
      </c>
      <c r="D17" s="214" t="s">
        <v>305</v>
      </c>
      <c r="E17" s="193">
        <v>3.6</v>
      </c>
      <c r="F17" s="192">
        <v>3.5</v>
      </c>
      <c r="G17" s="192">
        <v>3.6</v>
      </c>
      <c r="H17" s="192">
        <v>3.3</v>
      </c>
      <c r="I17" s="192">
        <v>3.5</v>
      </c>
      <c r="J17" s="192">
        <v>20</v>
      </c>
      <c r="K17" s="192">
        <v>22</v>
      </c>
      <c r="L17" s="251">
        <v>0.97</v>
      </c>
      <c r="M17" s="23"/>
    </row>
    <row r="18" spans="1:13" ht="19.5" customHeight="1">
      <c r="A18" s="194">
        <v>13</v>
      </c>
      <c r="B18" s="195">
        <v>43718</v>
      </c>
      <c r="C18" s="196" t="s">
        <v>327</v>
      </c>
      <c r="D18" s="214" t="s">
        <v>305</v>
      </c>
      <c r="E18" s="193">
        <v>3.4</v>
      </c>
      <c r="F18" s="192">
        <v>3.8</v>
      </c>
      <c r="G18" s="192">
        <v>3.7</v>
      </c>
      <c r="H18" s="192">
        <v>3.7</v>
      </c>
      <c r="I18" s="192">
        <v>3.7</v>
      </c>
      <c r="J18" s="192">
        <v>3</v>
      </c>
      <c r="K18" s="192">
        <v>4</v>
      </c>
      <c r="L18" s="251">
        <v>0.98</v>
      </c>
      <c r="M18" s="23"/>
    </row>
    <row r="19" spans="1:13" ht="19.5" customHeight="1">
      <c r="A19" s="194">
        <v>14</v>
      </c>
      <c r="B19" s="195">
        <v>43719</v>
      </c>
      <c r="C19" s="196" t="s">
        <v>328</v>
      </c>
      <c r="D19" s="214" t="s">
        <v>305</v>
      </c>
      <c r="E19" s="193">
        <v>3.4</v>
      </c>
      <c r="F19" s="192">
        <v>3</v>
      </c>
      <c r="G19" s="192">
        <v>3.3</v>
      </c>
      <c r="H19" s="192">
        <v>3.2</v>
      </c>
      <c r="I19" s="192">
        <v>3.3</v>
      </c>
      <c r="J19" s="192">
        <v>16</v>
      </c>
      <c r="K19" s="192">
        <v>31</v>
      </c>
      <c r="L19" s="251">
        <v>0.88</v>
      </c>
      <c r="M19" s="23"/>
    </row>
    <row r="20" spans="1:13" ht="19.5" customHeight="1">
      <c r="A20" s="194">
        <v>15</v>
      </c>
      <c r="B20" s="195">
        <v>43721</v>
      </c>
      <c r="C20" s="135" t="s">
        <v>329</v>
      </c>
      <c r="D20" s="214" t="s">
        <v>305</v>
      </c>
      <c r="E20" s="212">
        <v>3.8</v>
      </c>
      <c r="F20" s="192">
        <v>3.8</v>
      </c>
      <c r="G20" s="192">
        <v>3.5</v>
      </c>
      <c r="H20" s="192">
        <v>3.5</v>
      </c>
      <c r="I20" s="192">
        <v>3.7</v>
      </c>
      <c r="J20" s="192">
        <v>11</v>
      </c>
      <c r="K20" s="192">
        <v>15</v>
      </c>
      <c r="L20" s="251">
        <v>0.95</v>
      </c>
      <c r="M20" s="23"/>
    </row>
    <row r="21" spans="1:13" ht="19.5" customHeight="1">
      <c r="A21" s="194">
        <v>16</v>
      </c>
      <c r="B21" s="195">
        <v>43727</v>
      </c>
      <c r="C21" s="132" t="s">
        <v>330</v>
      </c>
      <c r="D21" s="214" t="s">
        <v>305</v>
      </c>
      <c r="E21" s="212">
        <v>3.3</v>
      </c>
      <c r="F21" s="192">
        <v>3.2</v>
      </c>
      <c r="G21" s="192">
        <v>3.1</v>
      </c>
      <c r="H21" s="192">
        <v>3.2</v>
      </c>
      <c r="I21" s="192">
        <v>3.2</v>
      </c>
      <c r="J21" s="192">
        <v>30</v>
      </c>
      <c r="K21" s="192">
        <v>50</v>
      </c>
      <c r="L21" s="251">
        <v>1</v>
      </c>
      <c r="M21" s="23"/>
    </row>
    <row r="22" spans="1:13" s="224" customFormat="1" ht="19.5" customHeight="1">
      <c r="A22" s="194">
        <v>17</v>
      </c>
      <c r="B22" s="209">
        <v>43731</v>
      </c>
      <c r="C22" s="225" t="s">
        <v>331</v>
      </c>
      <c r="D22" s="222" t="s">
        <v>305</v>
      </c>
      <c r="E22" s="222">
        <v>3.8</v>
      </c>
      <c r="F22" s="223">
        <v>3.8</v>
      </c>
      <c r="G22" s="223">
        <v>3.8</v>
      </c>
      <c r="H22" s="223">
        <v>3.8</v>
      </c>
      <c r="I22" s="223">
        <v>3.8</v>
      </c>
      <c r="J22" s="223">
        <v>3</v>
      </c>
      <c r="K22" s="223">
        <v>8</v>
      </c>
      <c r="L22" s="252">
        <v>1</v>
      </c>
      <c r="M22" s="226"/>
    </row>
    <row r="23" spans="1:13" ht="19.5" customHeight="1">
      <c r="A23" s="194">
        <v>18</v>
      </c>
      <c r="B23" s="195">
        <v>43740</v>
      </c>
      <c r="C23" s="132" t="s">
        <v>332</v>
      </c>
      <c r="D23" s="214" t="s">
        <v>305</v>
      </c>
      <c r="E23" s="193">
        <v>3.7</v>
      </c>
      <c r="F23" s="192">
        <v>3.6</v>
      </c>
      <c r="G23" s="192">
        <v>3.6</v>
      </c>
      <c r="H23" s="192">
        <v>3.7</v>
      </c>
      <c r="I23" s="192">
        <v>3.7</v>
      </c>
      <c r="J23" s="192">
        <v>16</v>
      </c>
      <c r="K23" s="192">
        <v>26</v>
      </c>
      <c r="L23" s="251">
        <v>0.99</v>
      </c>
      <c r="M23" s="23"/>
    </row>
    <row r="24" spans="1:13" ht="19.5" customHeight="1">
      <c r="A24" s="194">
        <v>19</v>
      </c>
      <c r="B24" s="195">
        <v>43741</v>
      </c>
      <c r="C24" s="134" t="s">
        <v>333</v>
      </c>
      <c r="D24" s="214" t="s">
        <v>305</v>
      </c>
      <c r="E24" s="212">
        <v>3.6</v>
      </c>
      <c r="F24" s="192">
        <v>3.5</v>
      </c>
      <c r="G24" s="192">
        <v>3.6</v>
      </c>
      <c r="H24" s="192">
        <v>3.5</v>
      </c>
      <c r="I24" s="192">
        <v>3.6</v>
      </c>
      <c r="J24" s="192">
        <v>10</v>
      </c>
      <c r="K24" s="192">
        <v>10</v>
      </c>
      <c r="L24" s="251">
        <v>0.91</v>
      </c>
      <c r="M24" s="23"/>
    </row>
    <row r="25" spans="1:13" ht="19.5" customHeight="1">
      <c r="A25" s="194">
        <v>20</v>
      </c>
      <c r="B25" s="195">
        <v>43749</v>
      </c>
      <c r="C25" s="132" t="s">
        <v>334</v>
      </c>
      <c r="D25" s="214" t="s">
        <v>305</v>
      </c>
      <c r="E25" s="212">
        <v>3.7</v>
      </c>
      <c r="F25" s="192">
        <v>3.6</v>
      </c>
      <c r="G25" s="192">
        <v>3.6</v>
      </c>
      <c r="H25" s="192">
        <v>3.7</v>
      </c>
      <c r="I25" s="192">
        <v>3.7</v>
      </c>
      <c r="J25" s="192">
        <v>7</v>
      </c>
      <c r="K25" s="192">
        <v>14</v>
      </c>
      <c r="L25" s="251">
        <v>0.88</v>
      </c>
      <c r="M25" s="23"/>
    </row>
    <row r="26" spans="1:13" ht="19.5" customHeight="1">
      <c r="A26" s="194">
        <v>21</v>
      </c>
      <c r="B26" s="208">
        <v>43755</v>
      </c>
      <c r="C26" s="227" t="s">
        <v>335</v>
      </c>
      <c r="D26" s="214" t="s">
        <v>305</v>
      </c>
      <c r="E26" s="192">
        <v>3.7</v>
      </c>
      <c r="F26" s="192">
        <v>3.5</v>
      </c>
      <c r="G26" s="192">
        <v>3.5</v>
      </c>
      <c r="H26" s="192">
        <v>3.6</v>
      </c>
      <c r="I26" s="192">
        <v>3.6</v>
      </c>
      <c r="J26" s="192">
        <v>22</v>
      </c>
      <c r="K26" s="192">
        <v>28</v>
      </c>
      <c r="L26" s="251">
        <v>0.98</v>
      </c>
      <c r="M26" s="23"/>
    </row>
    <row r="27" spans="1:13" ht="19.5" customHeight="1">
      <c r="A27" s="194">
        <v>22</v>
      </c>
      <c r="B27" s="195">
        <v>43758</v>
      </c>
      <c r="C27" s="128" t="s">
        <v>336</v>
      </c>
      <c r="D27" s="214" t="s">
        <v>305</v>
      </c>
      <c r="E27" s="192">
        <v>3.3</v>
      </c>
      <c r="F27" s="192">
        <v>3.3</v>
      </c>
      <c r="G27" s="192">
        <v>3.2</v>
      </c>
      <c r="H27" s="192">
        <v>3.2</v>
      </c>
      <c r="I27" s="192">
        <v>3.3</v>
      </c>
      <c r="J27" s="192">
        <v>30</v>
      </c>
      <c r="K27" s="192">
        <v>50</v>
      </c>
      <c r="L27" s="251">
        <v>0.91</v>
      </c>
      <c r="M27" s="23"/>
    </row>
    <row r="28" spans="1:13" s="224" customFormat="1" ht="19.5" customHeight="1">
      <c r="A28" s="194">
        <v>23</v>
      </c>
      <c r="B28" s="229">
        <v>43776</v>
      </c>
      <c r="C28" s="228" t="s">
        <v>337</v>
      </c>
      <c r="D28" s="222" t="s">
        <v>305</v>
      </c>
      <c r="E28" s="192">
        <v>3.6</v>
      </c>
      <c r="F28" s="192">
        <v>3.5</v>
      </c>
      <c r="G28" s="192">
        <v>3.5</v>
      </c>
      <c r="H28" s="192">
        <v>3.6</v>
      </c>
      <c r="I28" s="192">
        <v>3.5</v>
      </c>
      <c r="J28" s="223">
        <v>12</v>
      </c>
      <c r="K28" s="223">
        <v>23</v>
      </c>
      <c r="L28" s="252">
        <v>0.95</v>
      </c>
      <c r="M28" s="226"/>
    </row>
    <row r="29" spans="1:13" ht="29.25" customHeight="1">
      <c r="A29" s="194">
        <v>24</v>
      </c>
      <c r="B29" s="195">
        <v>43781</v>
      </c>
      <c r="C29" s="178" t="s">
        <v>338</v>
      </c>
      <c r="D29" s="214" t="s">
        <v>305</v>
      </c>
      <c r="E29" s="223">
        <v>3.4</v>
      </c>
      <c r="F29" s="223">
        <v>3.4</v>
      </c>
      <c r="G29" s="223">
        <v>3.5</v>
      </c>
      <c r="H29" s="223">
        <v>3.5</v>
      </c>
      <c r="I29" s="223">
        <v>3.5</v>
      </c>
      <c r="J29" s="192">
        <v>5</v>
      </c>
      <c r="K29" s="192">
        <v>6</v>
      </c>
      <c r="L29" s="251">
        <v>0.97</v>
      </c>
      <c r="M29" s="23"/>
    </row>
    <row r="30" spans="1:13" ht="19.5" customHeight="1">
      <c r="A30" s="194">
        <v>25</v>
      </c>
      <c r="B30" s="208">
        <v>43810</v>
      </c>
      <c r="C30" s="243" t="s">
        <v>339</v>
      </c>
      <c r="D30" s="214" t="s">
        <v>305</v>
      </c>
      <c r="E30" s="192">
        <v>3.5</v>
      </c>
      <c r="F30" s="192">
        <v>3.4</v>
      </c>
      <c r="G30" s="192">
        <v>3.4</v>
      </c>
      <c r="H30" s="192">
        <v>3.4</v>
      </c>
      <c r="I30" s="192">
        <v>3.4</v>
      </c>
      <c r="J30" s="192">
        <v>9</v>
      </c>
      <c r="K30" s="192">
        <v>12</v>
      </c>
      <c r="L30" s="251">
        <v>0.91</v>
      </c>
      <c r="M30" s="23"/>
    </row>
    <row r="31" spans="1:13" ht="19.5" customHeight="1">
      <c r="A31" s="259">
        <v>26</v>
      </c>
      <c r="B31" s="208">
        <v>43848</v>
      </c>
      <c r="C31" s="237" t="s">
        <v>221</v>
      </c>
      <c r="D31" s="214" t="s">
        <v>305</v>
      </c>
      <c r="E31" s="231">
        <v>3.6</v>
      </c>
      <c r="F31" s="231">
        <v>3.4</v>
      </c>
      <c r="G31" s="231">
        <v>3.4</v>
      </c>
      <c r="H31" s="231">
        <v>3.4</v>
      </c>
      <c r="I31" s="232">
        <v>3.5</v>
      </c>
      <c r="J31" s="232">
        <v>12</v>
      </c>
      <c r="K31" s="231">
        <v>19</v>
      </c>
      <c r="L31" s="251">
        <v>0.99</v>
      </c>
      <c r="M31" s="23"/>
    </row>
    <row r="32" spans="1:13" ht="19.5" customHeight="1">
      <c r="A32" s="259">
        <v>27</v>
      </c>
      <c r="B32" s="208">
        <v>43849</v>
      </c>
      <c r="C32" s="262" t="s">
        <v>370</v>
      </c>
      <c r="D32" s="214" t="s">
        <v>305</v>
      </c>
      <c r="E32" s="231">
        <v>3.5</v>
      </c>
      <c r="F32" s="231">
        <v>3.5</v>
      </c>
      <c r="G32" s="231">
        <v>3.5</v>
      </c>
      <c r="H32" s="231">
        <v>3.5</v>
      </c>
      <c r="I32" s="232">
        <v>3.5</v>
      </c>
      <c r="J32" s="232">
        <v>67</v>
      </c>
      <c r="K32" s="231">
        <v>125</v>
      </c>
      <c r="L32" s="251">
        <v>0.99</v>
      </c>
      <c r="M32" s="23"/>
    </row>
    <row r="33" spans="1:13" ht="19.5" customHeight="1">
      <c r="A33" s="259">
        <v>28</v>
      </c>
      <c r="B33" s="208">
        <v>43857</v>
      </c>
      <c r="C33" s="137" t="s">
        <v>376</v>
      </c>
      <c r="D33" s="214" t="s">
        <v>305</v>
      </c>
      <c r="E33" s="231">
        <v>3.3</v>
      </c>
      <c r="F33" s="231">
        <v>3.2</v>
      </c>
      <c r="G33" s="231">
        <v>3.2</v>
      </c>
      <c r="H33" s="231">
        <v>3.2</v>
      </c>
      <c r="I33" s="232">
        <v>3.3</v>
      </c>
      <c r="J33" s="232">
        <v>32</v>
      </c>
      <c r="K33" s="231">
        <v>52</v>
      </c>
      <c r="L33" s="251">
        <v>0.91</v>
      </c>
      <c r="M33" s="23"/>
    </row>
    <row r="34" spans="1:13" ht="19.5" customHeight="1">
      <c r="A34" s="259">
        <v>29</v>
      </c>
      <c r="B34" s="208">
        <v>43861</v>
      </c>
      <c r="C34" s="263" t="s">
        <v>377</v>
      </c>
      <c r="D34" s="214" t="s">
        <v>305</v>
      </c>
      <c r="E34" s="231">
        <v>3.7</v>
      </c>
      <c r="F34" s="231">
        <v>3.5</v>
      </c>
      <c r="G34" s="231">
        <v>3.4</v>
      </c>
      <c r="H34" s="231">
        <v>3.4</v>
      </c>
      <c r="I34" s="232">
        <v>3.4</v>
      </c>
      <c r="J34" s="232">
        <v>17</v>
      </c>
      <c r="K34" s="231">
        <v>23</v>
      </c>
      <c r="L34" s="251">
        <v>0.98</v>
      </c>
      <c r="M34" s="23"/>
    </row>
    <row r="35" spans="1:13" ht="19.5" customHeight="1">
      <c r="A35" s="259">
        <v>30</v>
      </c>
      <c r="B35" s="261">
        <v>43863</v>
      </c>
      <c r="C35" s="243" t="s">
        <v>380</v>
      </c>
      <c r="D35" s="214" t="s">
        <v>305</v>
      </c>
      <c r="E35" s="231">
        <v>3.7</v>
      </c>
      <c r="F35" s="231">
        <v>3.5</v>
      </c>
      <c r="G35" s="231">
        <v>3.6</v>
      </c>
      <c r="H35" s="231">
        <v>3.6</v>
      </c>
      <c r="I35" s="232">
        <v>3.6</v>
      </c>
      <c r="J35" s="232">
        <v>11</v>
      </c>
      <c r="K35" s="231">
        <v>14</v>
      </c>
      <c r="L35" s="251">
        <v>1</v>
      </c>
      <c r="M35" s="23"/>
    </row>
    <row r="36" spans="1:13" ht="19.5" customHeight="1">
      <c r="A36" s="259">
        <v>31</v>
      </c>
      <c r="B36" s="208">
        <v>43863</v>
      </c>
      <c r="C36" s="238" t="s">
        <v>385</v>
      </c>
      <c r="D36" s="214" t="s">
        <v>305</v>
      </c>
      <c r="E36" s="231">
        <v>3.5</v>
      </c>
      <c r="F36" s="231">
        <v>3.5</v>
      </c>
      <c r="G36" s="231">
        <v>3.5</v>
      </c>
      <c r="H36" s="231">
        <v>3.4</v>
      </c>
      <c r="I36" s="232">
        <v>3.5</v>
      </c>
      <c r="J36" s="232">
        <v>34</v>
      </c>
      <c r="K36" s="231">
        <v>62</v>
      </c>
      <c r="L36" s="251">
        <v>0.97</v>
      </c>
      <c r="M36" s="23"/>
    </row>
    <row r="37" spans="1:13" ht="19.5" customHeight="1">
      <c r="A37" s="259">
        <v>32</v>
      </c>
      <c r="B37" s="233">
        <v>43865</v>
      </c>
      <c r="C37" s="137" t="s">
        <v>396</v>
      </c>
      <c r="D37" s="214" t="s">
        <v>305</v>
      </c>
      <c r="E37" s="231">
        <v>3.4</v>
      </c>
      <c r="F37" s="231">
        <v>3.5</v>
      </c>
      <c r="G37" s="231">
        <v>3.5</v>
      </c>
      <c r="H37" s="231">
        <v>3.5</v>
      </c>
      <c r="I37" s="232">
        <v>3.5</v>
      </c>
      <c r="J37" s="232">
        <v>19</v>
      </c>
      <c r="K37" s="231">
        <v>29</v>
      </c>
      <c r="L37" s="251">
        <v>0.97</v>
      </c>
      <c r="M37" s="23"/>
    </row>
    <row r="38" spans="1:13" ht="19.5" customHeight="1">
      <c r="A38" s="259">
        <v>33</v>
      </c>
      <c r="B38" s="208">
        <v>43872</v>
      </c>
      <c r="C38" s="264" t="s">
        <v>409</v>
      </c>
      <c r="D38" s="214" t="s">
        <v>305</v>
      </c>
      <c r="E38" s="258">
        <v>3.3</v>
      </c>
      <c r="F38" s="258">
        <v>3.3</v>
      </c>
      <c r="G38" s="258">
        <v>3.2</v>
      </c>
      <c r="H38" s="258">
        <v>3.3</v>
      </c>
      <c r="I38" s="260">
        <v>3.3</v>
      </c>
      <c r="J38" s="260">
        <v>14</v>
      </c>
      <c r="K38" s="258">
        <v>21</v>
      </c>
      <c r="L38" s="251">
        <v>1</v>
      </c>
      <c r="M38" s="23"/>
    </row>
    <row r="39" spans="1:13" ht="19.5" customHeight="1">
      <c r="A39" s="259">
        <v>34</v>
      </c>
      <c r="B39" s="208">
        <v>43878</v>
      </c>
      <c r="C39" s="135" t="s">
        <v>410</v>
      </c>
      <c r="D39" s="214" t="s">
        <v>305</v>
      </c>
      <c r="E39" s="258">
        <v>3.7</v>
      </c>
      <c r="F39" s="258">
        <v>3.4</v>
      </c>
      <c r="G39" s="258">
        <v>3.5</v>
      </c>
      <c r="H39" s="258">
        <v>3.6</v>
      </c>
      <c r="I39" s="260">
        <v>3.6</v>
      </c>
      <c r="J39" s="260">
        <v>6</v>
      </c>
      <c r="K39" s="258">
        <v>9</v>
      </c>
      <c r="L39" s="251">
        <v>1</v>
      </c>
      <c r="M39" s="23"/>
    </row>
    <row r="40" spans="2:13" ht="19.5" customHeight="1">
      <c r="B40" s="216"/>
      <c r="C40" s="223" t="s">
        <v>307</v>
      </c>
      <c r="D40" s="253"/>
      <c r="E40" s="249">
        <f>AVERAGE(E9:E30)</f>
        <v>3.522727272727273</v>
      </c>
      <c r="F40" s="249">
        <f>AVERAGE(F9:F30)</f>
        <v>3.472727272727273</v>
      </c>
      <c r="G40" s="249">
        <f>AVERAGE(G9:G30)</f>
        <v>3.477272727272727</v>
      </c>
      <c r="H40" s="249">
        <f>AVERAGE(H9:H30)</f>
        <v>3.454545454545455</v>
      </c>
      <c r="I40" s="254">
        <f>AVERAGE(I6:I30)</f>
        <v>3.488</v>
      </c>
      <c r="J40" s="255">
        <f>AVERAGE(J6:J30)</f>
        <v>17.6</v>
      </c>
      <c r="K40" s="256">
        <f>AVERAGE(K6:K30)</f>
        <v>26.92</v>
      </c>
      <c r="L40" s="251">
        <f>AVERAGE(L6:L30)</f>
        <v>0.9511999999999999</v>
      </c>
      <c r="M40" s="23"/>
    </row>
    <row r="41" spans="4:10" ht="13.5">
      <c r="D41" s="200"/>
      <c r="I41" s="200"/>
      <c r="J41" s="200"/>
    </row>
    <row r="43" ht="13.5">
      <c r="I43" s="23"/>
    </row>
    <row r="44" ht="13.5">
      <c r="I44" s="23"/>
    </row>
    <row r="53" spans="3:13" ht="25.5" customHeight="1">
      <c r="C53" s="358"/>
      <c r="D53" s="358"/>
      <c r="E53" s="358"/>
      <c r="F53" s="358"/>
      <c r="G53" s="358"/>
      <c r="H53" s="358"/>
      <c r="I53" s="358"/>
      <c r="J53" s="221"/>
      <c r="K53" s="221"/>
      <c r="L53" s="221"/>
      <c r="M53" s="221"/>
    </row>
  </sheetData>
  <sheetProtection/>
  <mergeCells count="6">
    <mergeCell ref="B4:D4"/>
    <mergeCell ref="I4:I5"/>
    <mergeCell ref="J4:J5"/>
    <mergeCell ref="K4:K5"/>
    <mergeCell ref="L4:L5"/>
    <mergeCell ref="C53:I53"/>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J47"/>
  <sheetViews>
    <sheetView tabSelected="1" zoomScalePageLayoutView="0" workbookViewId="0" topLeftCell="A13">
      <selection activeCell="M31" sqref="M31"/>
    </sheetView>
  </sheetViews>
  <sheetFormatPr defaultColWidth="9.140625" defaultRowHeight="15"/>
  <cols>
    <col min="1" max="1" width="6.421875" style="3" customWidth="1"/>
    <col min="2" max="2" width="10.7109375" style="3" customWidth="1"/>
    <col min="3" max="3" width="41.140625" style="3" customWidth="1"/>
    <col min="4" max="4" width="8.28125" style="3" customWidth="1"/>
    <col min="5" max="6" width="6.57421875" style="3" customWidth="1"/>
    <col min="7" max="7" width="6.57421875" style="163" customWidth="1"/>
    <col min="8" max="16384" width="9.00390625" style="3" customWidth="1"/>
  </cols>
  <sheetData>
    <row r="1" spans="1:8" ht="27" customHeight="1">
      <c r="A1" s="365"/>
      <c r="B1" s="365"/>
      <c r="C1" s="365"/>
      <c r="D1" s="365"/>
      <c r="E1" s="365"/>
      <c r="F1" s="365"/>
      <c r="G1" s="365"/>
      <c r="H1" s="14"/>
    </row>
    <row r="3" spans="1:7" ht="13.5">
      <c r="A3" s="302" t="s">
        <v>60</v>
      </c>
      <c r="B3" s="355" t="s">
        <v>61</v>
      </c>
      <c r="C3" s="299" t="s">
        <v>62</v>
      </c>
      <c r="D3" s="296" t="s">
        <v>423</v>
      </c>
      <c r="E3" s="296"/>
      <c r="F3" s="296" t="s">
        <v>424</v>
      </c>
      <c r="G3" s="296"/>
    </row>
    <row r="4" spans="1:7" ht="13.5">
      <c r="A4" s="302"/>
      <c r="B4" s="311"/>
      <c r="C4" s="301"/>
      <c r="D4" s="296"/>
      <c r="E4" s="296"/>
      <c r="F4" s="296"/>
      <c r="G4" s="296"/>
    </row>
    <row r="5" spans="1:7" ht="16.5" customHeight="1">
      <c r="A5" s="282">
        <v>1</v>
      </c>
      <c r="B5" s="275">
        <v>43569</v>
      </c>
      <c r="C5" s="131" t="s">
        <v>80</v>
      </c>
      <c r="D5" s="113">
        <v>2.25</v>
      </c>
      <c r="E5" s="113"/>
      <c r="F5" s="113">
        <v>270</v>
      </c>
      <c r="G5" s="281"/>
    </row>
    <row r="6" spans="1:7" ht="16.5" customHeight="1">
      <c r="A6" s="282">
        <v>2</v>
      </c>
      <c r="B6" s="275">
        <v>43597</v>
      </c>
      <c r="C6" s="131" t="s">
        <v>81</v>
      </c>
      <c r="D6" s="113">
        <v>2.25</v>
      </c>
      <c r="E6" s="113"/>
      <c r="F6" s="113">
        <v>270</v>
      </c>
      <c r="G6" s="281"/>
    </row>
    <row r="7" spans="1:10" ht="16.5" customHeight="1">
      <c r="A7" s="282">
        <v>3</v>
      </c>
      <c r="B7" s="275">
        <v>43601</v>
      </c>
      <c r="C7" s="135" t="s">
        <v>82</v>
      </c>
      <c r="D7" s="281">
        <v>0.75</v>
      </c>
      <c r="E7" s="281"/>
      <c r="F7" s="281">
        <v>90</v>
      </c>
      <c r="G7" s="281"/>
      <c r="I7" s="32"/>
      <c r="J7" s="32"/>
    </row>
    <row r="8" spans="1:7" ht="16.5" customHeight="1">
      <c r="A8" s="282">
        <v>4</v>
      </c>
      <c r="B8" s="275">
        <v>43614</v>
      </c>
      <c r="C8" s="136" t="s">
        <v>83</v>
      </c>
      <c r="D8" s="281">
        <v>1</v>
      </c>
      <c r="E8" s="281"/>
      <c r="F8" s="281">
        <v>130</v>
      </c>
      <c r="G8" s="281"/>
    </row>
    <row r="9" spans="1:7" ht="16.5" customHeight="1">
      <c r="A9" s="282">
        <v>5</v>
      </c>
      <c r="B9" s="275">
        <v>43621</v>
      </c>
      <c r="C9" s="227" t="s">
        <v>84</v>
      </c>
      <c r="D9" s="281">
        <v>1</v>
      </c>
      <c r="E9" s="281"/>
      <c r="F9" s="281">
        <v>150</v>
      </c>
      <c r="G9" s="281"/>
    </row>
    <row r="10" spans="1:7" ht="16.5" customHeight="1">
      <c r="A10" s="282">
        <v>6</v>
      </c>
      <c r="B10" s="275">
        <v>43627</v>
      </c>
      <c r="C10" s="137" t="s">
        <v>85</v>
      </c>
      <c r="D10" s="281">
        <v>1</v>
      </c>
      <c r="E10" s="281"/>
      <c r="F10" s="281">
        <v>120</v>
      </c>
      <c r="G10" s="281"/>
    </row>
    <row r="11" spans="1:7" ht="16.5" customHeight="1">
      <c r="A11" s="282">
        <v>7</v>
      </c>
      <c r="B11" s="275">
        <v>43636</v>
      </c>
      <c r="C11" s="129" t="s">
        <v>86</v>
      </c>
      <c r="D11" s="281">
        <v>0.75</v>
      </c>
      <c r="E11" s="281"/>
      <c r="F11" s="281">
        <v>105</v>
      </c>
      <c r="G11" s="281"/>
    </row>
    <row r="12" spans="1:7" ht="16.5" customHeight="1">
      <c r="A12" s="282">
        <v>8</v>
      </c>
      <c r="B12" s="275">
        <v>43636</v>
      </c>
      <c r="C12" s="131" t="s">
        <v>89</v>
      </c>
      <c r="D12" s="281">
        <v>0.75</v>
      </c>
      <c r="E12" s="281"/>
      <c r="F12" s="281">
        <v>90</v>
      </c>
      <c r="G12" s="281"/>
    </row>
    <row r="13" spans="1:7" ht="16.5" customHeight="1">
      <c r="A13" s="282">
        <v>9</v>
      </c>
      <c r="B13" s="275">
        <v>43639</v>
      </c>
      <c r="C13" s="131" t="s">
        <v>88</v>
      </c>
      <c r="D13" s="144">
        <v>2.75</v>
      </c>
      <c r="E13" s="144"/>
      <c r="F13" s="144">
        <v>345</v>
      </c>
      <c r="G13" s="144"/>
    </row>
    <row r="14" spans="1:7" ht="16.5" customHeight="1">
      <c r="A14" s="282">
        <v>10</v>
      </c>
      <c r="B14" s="275">
        <v>43671</v>
      </c>
      <c r="C14" s="277" t="s">
        <v>87</v>
      </c>
      <c r="D14" s="281">
        <v>0.75</v>
      </c>
      <c r="E14" s="281"/>
      <c r="F14" s="281">
        <v>110</v>
      </c>
      <c r="G14" s="281"/>
    </row>
    <row r="15" spans="1:7" ht="16.5" customHeight="1">
      <c r="A15" s="282">
        <v>11</v>
      </c>
      <c r="B15" s="275">
        <v>43689</v>
      </c>
      <c r="C15" s="135" t="s">
        <v>90</v>
      </c>
      <c r="D15" s="281">
        <v>0.75</v>
      </c>
      <c r="E15" s="281"/>
      <c r="F15" s="281">
        <v>90</v>
      </c>
      <c r="G15" s="281"/>
    </row>
    <row r="16" spans="1:7" ht="16.5" customHeight="1">
      <c r="A16" s="282">
        <v>12</v>
      </c>
      <c r="B16" s="275">
        <v>43715</v>
      </c>
      <c r="C16" s="132" t="s">
        <v>91</v>
      </c>
      <c r="D16" s="281">
        <v>0.75</v>
      </c>
      <c r="E16" s="116"/>
      <c r="F16" s="116">
        <v>90</v>
      </c>
      <c r="G16" s="281"/>
    </row>
    <row r="17" spans="1:7" ht="16.5" customHeight="1">
      <c r="A17" s="282">
        <v>13</v>
      </c>
      <c r="B17" s="275">
        <v>43718</v>
      </c>
      <c r="C17" s="277" t="s">
        <v>92</v>
      </c>
      <c r="D17" s="281">
        <v>1</v>
      </c>
      <c r="E17" s="281"/>
      <c r="F17" s="281">
        <v>120</v>
      </c>
      <c r="G17" s="281"/>
    </row>
    <row r="18" spans="1:7" ht="16.5" customHeight="1">
      <c r="A18" s="282">
        <v>14</v>
      </c>
      <c r="B18" s="275">
        <v>43719</v>
      </c>
      <c r="C18" s="277" t="s">
        <v>93</v>
      </c>
      <c r="D18" s="281">
        <v>1</v>
      </c>
      <c r="E18" s="281"/>
      <c r="F18" s="281">
        <v>130</v>
      </c>
      <c r="G18" s="281"/>
    </row>
    <row r="19" spans="1:7" ht="16.5" customHeight="1">
      <c r="A19" s="282">
        <v>15</v>
      </c>
      <c r="B19" s="275">
        <v>43721</v>
      </c>
      <c r="C19" s="135" t="s">
        <v>95</v>
      </c>
      <c r="D19" s="281">
        <v>0.75</v>
      </c>
      <c r="E19" s="281"/>
      <c r="F19" s="281">
        <v>90</v>
      </c>
      <c r="G19" s="281"/>
    </row>
    <row r="20" spans="1:7" ht="16.5" customHeight="1">
      <c r="A20" s="282">
        <v>16</v>
      </c>
      <c r="B20" s="275">
        <v>43727</v>
      </c>
      <c r="C20" s="132" t="s">
        <v>96</v>
      </c>
      <c r="D20" s="281">
        <v>0.75</v>
      </c>
      <c r="E20" s="281"/>
      <c r="F20" s="281">
        <v>90</v>
      </c>
      <c r="G20" s="281"/>
    </row>
    <row r="21" spans="1:7" ht="16.5" customHeight="1">
      <c r="A21" s="282">
        <v>17</v>
      </c>
      <c r="B21" s="275">
        <v>43731</v>
      </c>
      <c r="C21" s="135" t="s">
        <v>94</v>
      </c>
      <c r="D21" s="281">
        <v>0.75</v>
      </c>
      <c r="E21" s="281"/>
      <c r="F21" s="281">
        <v>90</v>
      </c>
      <c r="G21" s="281"/>
    </row>
    <row r="22" spans="1:7" ht="16.5" customHeight="1">
      <c r="A22" s="282">
        <v>18</v>
      </c>
      <c r="B22" s="275">
        <v>43740</v>
      </c>
      <c r="C22" s="132" t="s">
        <v>97</v>
      </c>
      <c r="D22" s="281">
        <v>0.75</v>
      </c>
      <c r="E22" s="281"/>
      <c r="F22" s="281">
        <v>105</v>
      </c>
      <c r="G22" s="281"/>
    </row>
    <row r="23" spans="1:7" ht="16.5" customHeight="1">
      <c r="A23" s="282">
        <v>19</v>
      </c>
      <c r="B23" s="275">
        <v>43741</v>
      </c>
      <c r="C23" s="134" t="s">
        <v>98</v>
      </c>
      <c r="D23" s="281">
        <v>1</v>
      </c>
      <c r="E23" s="281"/>
      <c r="F23" s="281">
        <v>120</v>
      </c>
      <c r="G23" s="281"/>
    </row>
    <row r="24" spans="1:7" ht="16.5" customHeight="1">
      <c r="A24" s="282">
        <v>20</v>
      </c>
      <c r="B24" s="275">
        <v>43749</v>
      </c>
      <c r="C24" s="132" t="s">
        <v>99</v>
      </c>
      <c r="D24" s="281">
        <v>0.75</v>
      </c>
      <c r="E24" s="117"/>
      <c r="F24" s="117">
        <v>105</v>
      </c>
      <c r="G24" s="281"/>
    </row>
    <row r="25" spans="1:7" ht="16.5" customHeight="1">
      <c r="A25" s="282">
        <v>21</v>
      </c>
      <c r="B25" s="275">
        <v>43755</v>
      </c>
      <c r="C25" s="132" t="s">
        <v>190</v>
      </c>
      <c r="D25" s="281">
        <v>0.75</v>
      </c>
      <c r="E25" s="118"/>
      <c r="F25" s="117">
        <v>90</v>
      </c>
      <c r="G25" s="281"/>
    </row>
    <row r="26" spans="1:7" ht="16.5" customHeight="1">
      <c r="A26" s="282">
        <v>22</v>
      </c>
      <c r="B26" s="275">
        <v>43758</v>
      </c>
      <c r="C26" s="128" t="s">
        <v>191</v>
      </c>
      <c r="D26" s="283">
        <v>2.25</v>
      </c>
      <c r="E26" s="117"/>
      <c r="F26" s="117">
        <v>270</v>
      </c>
      <c r="G26" s="281"/>
    </row>
    <row r="27" spans="1:7" ht="16.5" customHeight="1">
      <c r="A27" s="282">
        <v>23</v>
      </c>
      <c r="B27" s="208">
        <v>43776</v>
      </c>
      <c r="C27" s="279" t="s">
        <v>202</v>
      </c>
      <c r="D27" s="113">
        <v>1</v>
      </c>
      <c r="E27" s="113"/>
      <c r="F27" s="113">
        <v>135</v>
      </c>
      <c r="G27" s="113"/>
    </row>
    <row r="28" spans="1:7" ht="16.5" customHeight="1">
      <c r="A28" s="282">
        <v>24</v>
      </c>
      <c r="B28" s="275">
        <v>43781</v>
      </c>
      <c r="C28" s="178" t="s">
        <v>209</v>
      </c>
      <c r="D28" s="281">
        <v>1</v>
      </c>
      <c r="E28" s="281"/>
      <c r="F28" s="281">
        <v>120</v>
      </c>
      <c r="G28" s="281"/>
    </row>
    <row r="29" spans="1:7" ht="16.5" customHeight="1">
      <c r="A29" s="282">
        <v>25</v>
      </c>
      <c r="B29" s="275">
        <v>43810</v>
      </c>
      <c r="C29" s="178" t="s">
        <v>216</v>
      </c>
      <c r="D29" s="281">
        <v>1</v>
      </c>
      <c r="E29" s="281"/>
      <c r="F29" s="281">
        <v>130</v>
      </c>
      <c r="G29" s="281"/>
    </row>
    <row r="30" spans="1:7" ht="16.5" customHeight="1">
      <c r="A30" s="282">
        <v>26</v>
      </c>
      <c r="B30" s="275">
        <v>43848</v>
      </c>
      <c r="C30" s="280" t="s">
        <v>221</v>
      </c>
      <c r="D30" s="281">
        <v>1</v>
      </c>
      <c r="E30" s="281"/>
      <c r="F30" s="281">
        <v>125</v>
      </c>
      <c r="G30" s="281"/>
    </row>
    <row r="31" spans="1:7" ht="16.5" customHeight="1">
      <c r="A31" s="282">
        <v>27</v>
      </c>
      <c r="B31" s="208">
        <v>43849</v>
      </c>
      <c r="C31" s="262" t="s">
        <v>370</v>
      </c>
      <c r="D31" s="281">
        <v>3</v>
      </c>
      <c r="E31" s="281"/>
      <c r="F31" s="281">
        <v>370</v>
      </c>
      <c r="G31" s="281"/>
    </row>
    <row r="32" spans="1:7" ht="16.5" customHeight="1">
      <c r="A32" s="282">
        <v>28</v>
      </c>
      <c r="B32" s="208">
        <v>43857</v>
      </c>
      <c r="C32" s="137" t="s">
        <v>376</v>
      </c>
      <c r="D32" s="281">
        <v>1</v>
      </c>
      <c r="E32" s="281"/>
      <c r="F32" s="281">
        <v>120</v>
      </c>
      <c r="G32" s="281"/>
    </row>
    <row r="33" spans="1:7" ht="16.5" customHeight="1">
      <c r="A33" s="282">
        <v>29</v>
      </c>
      <c r="B33" s="276">
        <v>43861</v>
      </c>
      <c r="C33" s="263" t="s">
        <v>377</v>
      </c>
      <c r="D33" s="281">
        <v>0.75</v>
      </c>
      <c r="E33" s="281"/>
      <c r="F33" s="281">
        <v>90</v>
      </c>
      <c r="G33" s="281"/>
    </row>
    <row r="34" spans="1:7" ht="16.5" customHeight="1">
      <c r="A34" s="282">
        <v>30</v>
      </c>
      <c r="B34" s="208">
        <v>43863</v>
      </c>
      <c r="C34" s="243" t="s">
        <v>380</v>
      </c>
      <c r="D34" s="281">
        <v>1.5</v>
      </c>
      <c r="E34" s="281"/>
      <c r="F34" s="281">
        <v>180</v>
      </c>
      <c r="G34" s="281"/>
    </row>
    <row r="35" spans="1:7" ht="16.5" customHeight="1">
      <c r="A35" s="282">
        <v>31</v>
      </c>
      <c r="B35" s="278">
        <v>43863</v>
      </c>
      <c r="C35" s="238" t="s">
        <v>385</v>
      </c>
      <c r="D35" s="281">
        <v>2.25</v>
      </c>
      <c r="E35" s="281"/>
      <c r="F35" s="281">
        <v>270</v>
      </c>
      <c r="G35" s="281"/>
    </row>
    <row r="36" spans="1:7" ht="16.5" customHeight="1">
      <c r="A36" s="282">
        <v>32</v>
      </c>
      <c r="B36" s="275">
        <v>43865</v>
      </c>
      <c r="C36" s="137" t="s">
        <v>396</v>
      </c>
      <c r="D36" s="281">
        <v>1</v>
      </c>
      <c r="E36" s="281"/>
      <c r="F36" s="281">
        <v>120</v>
      </c>
      <c r="G36" s="281"/>
    </row>
    <row r="37" spans="1:8" ht="16.5" customHeight="1">
      <c r="A37" s="282">
        <v>33</v>
      </c>
      <c r="B37" s="208">
        <v>43872</v>
      </c>
      <c r="C37" s="264" t="s">
        <v>409</v>
      </c>
      <c r="D37" s="281">
        <v>2</v>
      </c>
      <c r="E37" s="281"/>
      <c r="F37" s="281">
        <v>260</v>
      </c>
      <c r="G37" s="281"/>
      <c r="H37" s="183" t="s">
        <v>433</v>
      </c>
    </row>
    <row r="38" spans="1:8" ht="16.5" customHeight="1">
      <c r="A38" s="282">
        <v>34</v>
      </c>
      <c r="B38" s="275">
        <v>43878</v>
      </c>
      <c r="C38" s="135" t="s">
        <v>410</v>
      </c>
      <c r="D38" s="281">
        <v>0.75</v>
      </c>
      <c r="E38" s="281"/>
      <c r="F38" s="281">
        <v>90</v>
      </c>
      <c r="G38" s="281"/>
      <c r="H38" s="172">
        <v>40.75</v>
      </c>
    </row>
    <row r="39" spans="1:8" ht="16.5" customHeight="1">
      <c r="A39" s="284">
        <v>35</v>
      </c>
      <c r="B39" s="285">
        <v>43881</v>
      </c>
      <c r="C39" s="286" t="s">
        <v>425</v>
      </c>
      <c r="D39" s="287">
        <v>0.75</v>
      </c>
      <c r="E39" s="287"/>
      <c r="F39" s="287">
        <v>115</v>
      </c>
      <c r="G39" s="287"/>
      <c r="H39" s="299" t="s">
        <v>434</v>
      </c>
    </row>
    <row r="40" spans="1:8" ht="16.5" customHeight="1">
      <c r="A40" s="284">
        <v>36</v>
      </c>
      <c r="B40" s="285">
        <v>43882</v>
      </c>
      <c r="C40" s="286" t="s">
        <v>426</v>
      </c>
      <c r="D40" s="287">
        <v>0.75</v>
      </c>
      <c r="E40" s="287"/>
      <c r="F40" s="287">
        <v>90</v>
      </c>
      <c r="G40" s="287"/>
      <c r="H40" s="300"/>
    </row>
    <row r="41" spans="1:8" ht="16.5" customHeight="1">
      <c r="A41" s="284">
        <v>37</v>
      </c>
      <c r="B41" s="285">
        <v>43882</v>
      </c>
      <c r="C41" s="286" t="s">
        <v>427</v>
      </c>
      <c r="D41" s="287">
        <v>0.75</v>
      </c>
      <c r="E41" s="287"/>
      <c r="F41" s="287">
        <v>115</v>
      </c>
      <c r="G41" s="287"/>
      <c r="H41" s="300"/>
    </row>
    <row r="42" spans="1:8" ht="16.5" customHeight="1">
      <c r="A42" s="284">
        <v>38</v>
      </c>
      <c r="B42" s="285">
        <v>43887</v>
      </c>
      <c r="C42" s="286" t="s">
        <v>428</v>
      </c>
      <c r="D42" s="287">
        <v>0.75</v>
      </c>
      <c r="E42" s="287"/>
      <c r="F42" s="287">
        <v>90</v>
      </c>
      <c r="G42" s="287"/>
      <c r="H42" s="300"/>
    </row>
    <row r="43" spans="1:8" ht="16.5" customHeight="1">
      <c r="A43" s="284">
        <v>39</v>
      </c>
      <c r="B43" s="285">
        <v>43891</v>
      </c>
      <c r="C43" s="286" t="s">
        <v>429</v>
      </c>
      <c r="D43" s="287">
        <v>1.25</v>
      </c>
      <c r="E43" s="287"/>
      <c r="F43" s="287">
        <v>150</v>
      </c>
      <c r="G43" s="287"/>
      <c r="H43" s="300"/>
    </row>
    <row r="44" spans="1:8" ht="16.5" customHeight="1">
      <c r="A44" s="284">
        <v>40</v>
      </c>
      <c r="B44" s="285">
        <v>43896</v>
      </c>
      <c r="C44" s="286" t="s">
        <v>430</v>
      </c>
      <c r="D44" s="287">
        <v>0.75</v>
      </c>
      <c r="E44" s="287"/>
      <c r="F44" s="287">
        <v>115</v>
      </c>
      <c r="G44" s="287"/>
      <c r="H44" s="300"/>
    </row>
    <row r="45" spans="1:8" ht="16.5" customHeight="1">
      <c r="A45" s="284">
        <v>41</v>
      </c>
      <c r="B45" s="285">
        <v>43903</v>
      </c>
      <c r="C45" s="286" t="s">
        <v>431</v>
      </c>
      <c r="D45" s="287">
        <v>0.75</v>
      </c>
      <c r="E45" s="287"/>
      <c r="F45" s="287">
        <v>90</v>
      </c>
      <c r="G45" s="287"/>
      <c r="H45" s="300"/>
    </row>
    <row r="46" spans="1:8" ht="16.5" customHeight="1">
      <c r="A46" s="284">
        <v>42</v>
      </c>
      <c r="B46" s="285">
        <v>43909</v>
      </c>
      <c r="C46" s="286" t="s">
        <v>432</v>
      </c>
      <c r="D46" s="287">
        <v>0.75</v>
      </c>
      <c r="E46" s="287"/>
      <c r="F46" s="287">
        <v>115</v>
      </c>
      <c r="G46" s="287"/>
      <c r="H46" s="301"/>
    </row>
    <row r="47" spans="1:7" ht="16.5" customHeight="1">
      <c r="A47" s="119"/>
      <c r="B47" s="14"/>
      <c r="D47" s="120">
        <f>SUM(D5:D46)</f>
        <v>47.25</v>
      </c>
      <c r="E47" s="92"/>
      <c r="F47" s="92"/>
      <c r="G47" s="120"/>
    </row>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sheetData>
  <sheetProtection/>
  <mergeCells count="9">
    <mergeCell ref="H39:H46"/>
    <mergeCell ref="A1:G1"/>
    <mergeCell ref="A3:A4"/>
    <mergeCell ref="B3:B4"/>
    <mergeCell ref="C3:C4"/>
    <mergeCell ref="D3:D4"/>
    <mergeCell ref="E3:E4"/>
    <mergeCell ref="F3:F4"/>
    <mergeCell ref="G3:G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社団法人 埼玉県病院薬剤師会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社団法人 埼玉県病院薬剤師会</dc:creator>
  <cp:keywords/>
  <dc:description/>
  <cp:lastModifiedBy>jimu</cp:lastModifiedBy>
  <cp:lastPrinted>2020-03-13T04:47:23Z</cp:lastPrinted>
  <dcterms:created xsi:type="dcterms:W3CDTF">2012-02-17T02:59:11Z</dcterms:created>
  <dcterms:modified xsi:type="dcterms:W3CDTF">2020-03-13T05:08:33Z</dcterms:modified>
  <cp:category/>
  <cp:version/>
  <cp:contentType/>
  <cp:contentStatus/>
</cp:coreProperties>
</file>