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ougai_kenshu_senta\P04の申請(埼玉病薬）\P04研修会一覧（すべてと埼玉抜粋）\2020年度（令和2）\"/>
    </mc:Choice>
  </mc:AlternateContent>
  <xr:revisionPtr revIDLastSave="0" documentId="13_ncr:1_{4A3D1B02-E2BC-49E4-92BD-10C422FEAEF4}" xr6:coauthVersionLast="46" xr6:coauthVersionMax="46" xr10:uidLastSave="{00000000-0000-0000-0000-000000000000}"/>
  <bookViews>
    <workbookView xWindow="-108" yWindow="-108" windowWidth="23256" windowHeight="12576" xr2:uid="{A56BA731-956C-4E87-8294-D39EE83E54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1" l="1"/>
  <c r="V25" i="1"/>
  <c r="V24" i="1"/>
  <c r="V23" i="1"/>
  <c r="V22" i="1"/>
  <c r="V21" i="1"/>
  <c r="V20" i="1"/>
  <c r="V19" i="1"/>
  <c r="V18" i="1"/>
  <c r="V17" i="1"/>
  <c r="V16" i="1"/>
  <c r="V14" i="1"/>
  <c r="V13" i="1"/>
  <c r="V12" i="1"/>
  <c r="V11" i="1"/>
  <c r="V10" i="1"/>
  <c r="V9" i="1"/>
  <c r="V8" i="1"/>
  <c r="V7" i="1"/>
  <c r="V6" i="1"/>
  <c r="V5" i="1"/>
</calcChain>
</file>

<file path=xl/sharedStrings.xml><?xml version="1.0" encoding="utf-8"?>
<sst xmlns="http://schemas.openxmlformats.org/spreadsheetml/2006/main" count="66" uniqueCount="66">
  <si>
    <t>P04-20-001055</t>
  </si>
  <si>
    <t>P04-20-000860</t>
  </si>
  <si>
    <t>研修会開催日</t>
    <rPh sb="0" eb="2">
      <t>ケンシュウ</t>
    </rPh>
    <rPh sb="2" eb="3">
      <t>カイ</t>
    </rPh>
    <phoneticPr fontId="4"/>
  </si>
  <si>
    <t>受付番号</t>
    <phoneticPr fontId="4"/>
  </si>
  <si>
    <t>研修会名</t>
    <phoneticPr fontId="4"/>
  </si>
  <si>
    <t>研修番号・単位数</t>
    <rPh sb="0" eb="2">
      <t>ケンシュウ</t>
    </rPh>
    <rPh sb="2" eb="4">
      <t>バンゴウ</t>
    </rPh>
    <rPh sb="5" eb="7">
      <t>タンイ</t>
    </rPh>
    <rPh sb="7" eb="8">
      <t>スウ</t>
    </rPh>
    <phoneticPr fontId="4"/>
  </si>
  <si>
    <t>取得単位数合計</t>
    <rPh sb="0" eb="2">
      <t>シュトク</t>
    </rPh>
    <rPh sb="4" eb="5">
      <t>スウ</t>
    </rPh>
    <phoneticPr fontId="4"/>
  </si>
  <si>
    <t>Ⅰ-1</t>
  </si>
  <si>
    <t>Ⅰ-2</t>
  </si>
  <si>
    <t>Ⅰ-3</t>
  </si>
  <si>
    <t>Ⅱ-1</t>
  </si>
  <si>
    <t>Ⅱ-2</t>
  </si>
  <si>
    <t>Ⅱ-3</t>
  </si>
  <si>
    <t>Ⅱ-4</t>
  </si>
  <si>
    <t>Ⅱ-5</t>
  </si>
  <si>
    <t>Ⅱ-6</t>
  </si>
  <si>
    <t>Ⅲ-1</t>
  </si>
  <si>
    <t>Ⅲ-2</t>
  </si>
  <si>
    <t>Ⅳ-1</t>
  </si>
  <si>
    <t>Ⅳ-2</t>
  </si>
  <si>
    <t>Ⅴ-1</t>
  </si>
  <si>
    <t>Ⅴ-2</t>
  </si>
  <si>
    <t>Ⅴ-3</t>
  </si>
  <si>
    <t>ｶﾘｷｭﾗﾑなし</t>
  </si>
  <si>
    <t>P04-20-001294</t>
  </si>
  <si>
    <t>P04-20-000822</t>
  </si>
  <si>
    <t>第7回特別対策研修会</t>
  </si>
  <si>
    <t>P04-20-001300</t>
  </si>
  <si>
    <t>P04-20-001543</t>
  </si>
  <si>
    <t>P04-20-001684</t>
  </si>
  <si>
    <t>P04-20-001685</t>
  </si>
  <si>
    <t>P04-20-001764</t>
  </si>
  <si>
    <t>P04-20-001988</t>
  </si>
  <si>
    <t>P04-20-002171</t>
  </si>
  <si>
    <t>P04-20-001815</t>
  </si>
  <si>
    <t>P04-20-002086</t>
  </si>
  <si>
    <t>P04-20-002087</t>
  </si>
  <si>
    <t>P04-20-001859</t>
  </si>
  <si>
    <t>第11回妊婦授乳婦・小児科領域研修会(オンライン研修会）</t>
    <rPh sb="4" eb="6">
      <t>ニンプ</t>
    </rPh>
    <rPh sb="6" eb="9">
      <t>ジュニュウフ</t>
    </rPh>
    <rPh sb="10" eb="15">
      <t>ショウニカリョウイキ</t>
    </rPh>
    <phoneticPr fontId="2"/>
  </si>
  <si>
    <t>第95回抗がん剤研修会(オンライン研修会）</t>
    <rPh sb="0" eb="1">
      <t>ダイ</t>
    </rPh>
    <rPh sb="3" eb="4">
      <t>カイ</t>
    </rPh>
    <rPh sb="4" eb="5">
      <t>コウ</t>
    </rPh>
    <rPh sb="7" eb="8">
      <t>ザイ</t>
    </rPh>
    <rPh sb="8" eb="11">
      <t>ケンシュウカイ</t>
    </rPh>
    <phoneticPr fontId="2"/>
  </si>
  <si>
    <t>第20回臨床業務実践講座「糖尿病」(オンライン研修会）</t>
    <rPh sb="0" eb="1">
      <t>ダイ</t>
    </rPh>
    <rPh sb="3" eb="4">
      <t>カイ</t>
    </rPh>
    <rPh sb="4" eb="6">
      <t>リンショウ</t>
    </rPh>
    <rPh sb="6" eb="8">
      <t>ギョウム</t>
    </rPh>
    <rPh sb="8" eb="10">
      <t>ジッセン</t>
    </rPh>
    <rPh sb="10" eb="12">
      <t>コウザ</t>
    </rPh>
    <rPh sb="13" eb="16">
      <t>トウニョウビョウ</t>
    </rPh>
    <phoneticPr fontId="2"/>
  </si>
  <si>
    <t>実施回</t>
    <rPh sb="0" eb="2">
      <t>ジッシ</t>
    </rPh>
    <rPh sb="2" eb="3">
      <t>カイ</t>
    </rPh>
    <phoneticPr fontId="2"/>
  </si>
  <si>
    <t>第129回 輸液・栄養管理研修会(オンライン研修会）</t>
    <phoneticPr fontId="2"/>
  </si>
  <si>
    <t>第302回病院薬学研修会(オンライン研修会）</t>
    <phoneticPr fontId="2"/>
  </si>
  <si>
    <t>第130回輸液・栄養管理研修会(オンライン研修会）</t>
    <phoneticPr fontId="2"/>
  </si>
  <si>
    <t>第303回 病院薬学研修会　(オンライン研修会）</t>
    <phoneticPr fontId="2"/>
  </si>
  <si>
    <t>第304回 病院薬学研修会(オンライン研修会）</t>
    <phoneticPr fontId="2"/>
  </si>
  <si>
    <t>第63回 感染制御研修会(オンライン研修会）</t>
    <phoneticPr fontId="2"/>
  </si>
  <si>
    <t>第94回抗がん剤研修会　(オンライン研修会）</t>
    <phoneticPr fontId="2"/>
  </si>
  <si>
    <t>第305回 病院薬学研修会(オンライン研修会）　　　</t>
    <phoneticPr fontId="2"/>
  </si>
  <si>
    <t>第131回 輸液・栄養管理研修会（オンライン研修会）</t>
    <phoneticPr fontId="2"/>
  </si>
  <si>
    <t>第10回 妊婦授乳婦・小児科領域研修会《オンライン研修会》　　　</t>
    <phoneticPr fontId="2"/>
  </si>
  <si>
    <t>第306回 病院薬学研修会　《オンライン研修会》</t>
    <phoneticPr fontId="2"/>
  </si>
  <si>
    <t>第8回 特別対策研修会 (オンライン研修会)</t>
    <phoneticPr fontId="2"/>
  </si>
  <si>
    <t>第33回 地域ネットカンファレンス(オンライン研修会）</t>
    <phoneticPr fontId="2"/>
  </si>
  <si>
    <t>第307回病院薬学研修会(オンライン研修会）</t>
    <rPh sb="0" eb="1">
      <t>ダイ</t>
    </rPh>
    <rPh sb="4" eb="5">
      <t>カイ</t>
    </rPh>
    <rPh sb="5" eb="12">
      <t>ビョウインヤクガクケンシュウカイ</t>
    </rPh>
    <phoneticPr fontId="2"/>
  </si>
  <si>
    <t>第308回病院薬学研修会(オンライン研修会）</t>
    <rPh sb="0" eb="1">
      <t>ダイ</t>
    </rPh>
    <rPh sb="4" eb="5">
      <t>カイ</t>
    </rPh>
    <rPh sb="5" eb="12">
      <t>ビョウインヤクガクケンシュウカイ</t>
    </rPh>
    <phoneticPr fontId="2"/>
  </si>
  <si>
    <t>P04-20-002603</t>
    <phoneticPr fontId="2"/>
  </si>
  <si>
    <t>P04-20-002288</t>
    <phoneticPr fontId="2"/>
  </si>
  <si>
    <t>P04-20-002464</t>
    <phoneticPr fontId="2"/>
  </si>
  <si>
    <t>P04-20-002604</t>
    <phoneticPr fontId="2"/>
  </si>
  <si>
    <t>P04-20-002292</t>
    <phoneticPr fontId="2"/>
  </si>
  <si>
    <t>第30回 新任薬剤師研修会(オンライン研修会）</t>
    <phoneticPr fontId="2"/>
  </si>
  <si>
    <t>日病薬病院薬学認定薬剤師制度　（研修実施機関：一般社団法人埼玉県病院薬剤師会）　認定研修会開催一覧（2020年9月～2021年３月）</t>
    <rPh sb="0" eb="1">
      <t>ニチ</t>
    </rPh>
    <rPh sb="1" eb="2">
      <t>ビョウ</t>
    </rPh>
    <rPh sb="2" eb="3">
      <t>ヤク</t>
    </rPh>
    <rPh sb="3" eb="5">
      <t>ビョウイン</t>
    </rPh>
    <rPh sb="5" eb="7">
      <t>ヤクガク</t>
    </rPh>
    <rPh sb="7" eb="9">
      <t>ニンテイ</t>
    </rPh>
    <rPh sb="9" eb="12">
      <t>ヤクザイシ</t>
    </rPh>
    <rPh sb="12" eb="14">
      <t>セイド</t>
    </rPh>
    <rPh sb="16" eb="18">
      <t>ケンシュウ</t>
    </rPh>
    <rPh sb="18" eb="20">
      <t>ジッシ</t>
    </rPh>
    <rPh sb="20" eb="22">
      <t>キカン</t>
    </rPh>
    <rPh sb="23" eb="29">
      <t>イッパンシャダンホウジン</t>
    </rPh>
    <rPh sb="29" eb="38">
      <t>サイタマケンビョウインヤクザイシカイ</t>
    </rPh>
    <rPh sb="40" eb="42">
      <t>ニンテイ</t>
    </rPh>
    <rPh sb="42" eb="45">
      <t>ケンシュウカイ</t>
    </rPh>
    <rPh sb="45" eb="47">
      <t>カイサイ</t>
    </rPh>
    <rPh sb="47" eb="49">
      <t>イチラン</t>
    </rPh>
    <rPh sb="54" eb="55">
      <t>ネン</t>
    </rPh>
    <rPh sb="56" eb="57">
      <t>ガツ</t>
    </rPh>
    <rPh sb="62" eb="63">
      <t>ネン</t>
    </rPh>
    <rPh sb="64" eb="65">
      <t>ガツ</t>
    </rPh>
    <phoneticPr fontId="4"/>
  </si>
  <si>
    <t>P04-20-001836</t>
    <phoneticPr fontId="2"/>
  </si>
  <si>
    <t>第40回精神科薬物療法研修会(オンライン研修会）　　　</t>
    <rPh sb="0" eb="1">
      <t>ダイ</t>
    </rPh>
    <rPh sb="3" eb="4">
      <t>カイ</t>
    </rPh>
    <rPh sb="4" eb="7">
      <t>セイシンカ</t>
    </rPh>
    <rPh sb="7" eb="11">
      <t>ヤクブツリョウホウ</t>
    </rPh>
    <rPh sb="11" eb="14">
      <t>ケンシュウカイ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</si>
</sst>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9">
    <font>
      <sz val="11"/>
      <color theme="1"/>
      <name val="游ゴシック"/>
      <family val="2"/>
      <charset val="128"/>
      <scheme val="minor"/>
    </font>
    <font>
      <sz val="11"/>
      <color indexed="72"/>
      <name val="MS PGothic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7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1" applyFont="1" applyAlignment="1">
      <alignment horizontal="center" vertical="center" shrinkToFit="1"/>
    </xf>
    <xf numFmtId="176" fontId="7" fillId="0" borderId="0" xfId="1" applyNumberFormat="1" applyFont="1" applyAlignment="1">
      <alignment vertical="center"/>
    </xf>
    <xf numFmtId="0" fontId="5" fillId="0" borderId="0" xfId="1" applyFont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top"/>
    </xf>
    <xf numFmtId="49" fontId="6" fillId="0" borderId="1" xfId="2" applyNumberFormat="1" applyFont="1" applyBorder="1" applyAlignment="1">
      <alignment vertical="top"/>
    </xf>
    <xf numFmtId="49" fontId="6" fillId="0" borderId="1" xfId="2" applyNumberFormat="1" applyFont="1" applyBorder="1" applyAlignment="1">
      <alignment vertical="top" shrinkToFi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top"/>
    </xf>
    <xf numFmtId="0" fontId="6" fillId="0" borderId="2" xfId="2" applyFont="1" applyBorder="1" applyAlignment="1">
      <alignment horizontal="center" vertical="center"/>
    </xf>
    <xf numFmtId="0" fontId="5" fillId="0" borderId="1" xfId="1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4" fontId="5" fillId="0" borderId="6" xfId="1" applyNumberFormat="1" applyFont="1" applyBorder="1" applyAlignment="1">
      <alignment horizontal="left" vertical="center" shrinkToFit="1"/>
    </xf>
    <xf numFmtId="14" fontId="6" fillId="0" borderId="6" xfId="2" applyNumberFormat="1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 shrinkToFit="1"/>
    </xf>
    <xf numFmtId="176" fontId="8" fillId="0" borderId="4" xfId="1" applyNumberFormat="1" applyFont="1" applyBorder="1" applyAlignment="1">
      <alignment horizontal="center" vertical="center" shrinkToFit="1"/>
    </xf>
    <xf numFmtId="176" fontId="8" fillId="0" borderId="7" xfId="1" applyNumberFormat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14" fontId="5" fillId="0" borderId="6" xfId="1" applyNumberFormat="1" applyFont="1" applyFill="1" applyBorder="1" applyAlignment="1">
      <alignment horizontal="left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6" fillId="0" borderId="3" xfId="2" applyFont="1" applyFill="1" applyBorder="1" applyAlignment="1">
      <alignment horizontal="center" vertical="top"/>
    </xf>
    <xf numFmtId="0" fontId="5" fillId="0" borderId="0" xfId="1" applyFont="1" applyFill="1" applyAlignment="1">
      <alignment vertical="center" shrinkToFit="1"/>
    </xf>
  </cellXfs>
  <cellStyles count="3">
    <cellStyle name="標準" xfId="0" builtinId="0"/>
    <cellStyle name="標準 2" xfId="1" xr:uid="{920FE96E-3399-469E-BA8A-86339AB652D8}"/>
    <cellStyle name="標準 3" xfId="2" xr:uid="{607F6B87-F1AB-4748-A0BC-89CF6F525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0DCBA-FA43-450C-B4E9-1566D79EA799}">
  <sheetPr>
    <pageSetUpPr fitToPage="1"/>
  </sheetPr>
  <dimension ref="A1:V25"/>
  <sheetViews>
    <sheetView tabSelected="1" workbookViewId="0">
      <selection activeCell="D11" sqref="D11"/>
    </sheetView>
  </sheetViews>
  <sheetFormatPr defaultRowHeight="13.2"/>
  <cols>
    <col min="1" max="1" width="8.796875" style="23"/>
    <col min="2" max="2" width="10.8984375" style="22" customWidth="1"/>
    <col min="3" max="3" width="14.3984375" style="22" customWidth="1"/>
    <col min="4" max="4" width="43.59765625" style="22" customWidth="1"/>
    <col min="5" max="21" width="5.69921875" style="22" customWidth="1"/>
    <col min="22" max="22" width="8.796875" style="23"/>
    <col min="23" max="16384" width="8.796875" style="22"/>
  </cols>
  <sheetData>
    <row r="1" spans="1:22" s="3" customFormat="1" ht="20.399999999999999" customHeight="1">
      <c r="A1" s="1"/>
      <c r="B1" s="2" t="s">
        <v>63</v>
      </c>
      <c r="V1" s="1"/>
    </row>
    <row r="2" spans="1:22" s="3" customFormat="1">
      <c r="A2" s="1"/>
      <c r="B2" s="4"/>
      <c r="V2" s="1"/>
    </row>
    <row r="3" spans="1:22" s="6" customFormat="1" ht="17.25" customHeight="1">
      <c r="A3" s="5"/>
      <c r="B3" s="28" t="s">
        <v>2</v>
      </c>
      <c r="C3" s="30" t="s">
        <v>3</v>
      </c>
      <c r="D3" s="32" t="s">
        <v>4</v>
      </c>
      <c r="E3" s="32" t="s"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  <c r="V3" s="27" t="s">
        <v>6</v>
      </c>
    </row>
    <row r="4" spans="1:22" s="10" customFormat="1" ht="16.95" customHeight="1">
      <c r="A4" s="7" t="s">
        <v>41</v>
      </c>
      <c r="B4" s="29"/>
      <c r="C4" s="31"/>
      <c r="D4" s="32"/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  <c r="U4" s="9" t="s">
        <v>23</v>
      </c>
      <c r="V4" s="27"/>
    </row>
    <row r="5" spans="1:22" s="3" customFormat="1">
      <c r="A5" s="11">
        <v>1</v>
      </c>
      <c r="B5" s="24">
        <v>44132</v>
      </c>
      <c r="C5" s="12" t="s">
        <v>0</v>
      </c>
      <c r="D5" s="12" t="s">
        <v>42</v>
      </c>
      <c r="E5" s="11"/>
      <c r="F5" s="11"/>
      <c r="G5" s="11"/>
      <c r="H5" s="11"/>
      <c r="I5" s="11"/>
      <c r="J5" s="11"/>
      <c r="K5" s="11"/>
      <c r="L5" s="11"/>
      <c r="M5" s="11"/>
      <c r="N5" s="11">
        <v>1</v>
      </c>
      <c r="O5" s="11"/>
      <c r="P5" s="11"/>
      <c r="Q5" s="11"/>
      <c r="R5" s="11"/>
      <c r="S5" s="11"/>
      <c r="T5" s="11"/>
      <c r="U5" s="13"/>
      <c r="V5" s="14">
        <f t="shared" ref="V5:V12" si="0">SUM(E5:U5)</f>
        <v>1</v>
      </c>
    </row>
    <row r="6" spans="1:22" s="3" customFormat="1">
      <c r="A6" s="11">
        <v>2</v>
      </c>
      <c r="B6" s="24">
        <v>44133</v>
      </c>
      <c r="C6" s="12" t="s">
        <v>1</v>
      </c>
      <c r="D6" s="12" t="s">
        <v>43</v>
      </c>
      <c r="E6" s="11"/>
      <c r="F6" s="11">
        <v>1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4">
        <f t="shared" si="0"/>
        <v>1</v>
      </c>
    </row>
    <row r="7" spans="1:22" s="3" customFormat="1">
      <c r="A7" s="11">
        <v>3</v>
      </c>
      <c r="B7" s="24">
        <v>44145</v>
      </c>
      <c r="C7" s="12" t="s">
        <v>24</v>
      </c>
      <c r="D7" s="12" t="s">
        <v>44</v>
      </c>
      <c r="E7" s="11"/>
      <c r="F7" s="11"/>
      <c r="G7" s="11"/>
      <c r="H7" s="11"/>
      <c r="I7" s="11"/>
      <c r="J7" s="11"/>
      <c r="K7" s="11"/>
      <c r="L7" s="11"/>
      <c r="M7" s="11"/>
      <c r="N7" s="11">
        <v>1</v>
      </c>
      <c r="O7" s="11"/>
      <c r="P7" s="11"/>
      <c r="Q7" s="11"/>
      <c r="R7" s="11"/>
      <c r="S7" s="11"/>
      <c r="T7" s="11"/>
      <c r="U7" s="13"/>
      <c r="V7" s="14">
        <f t="shared" si="0"/>
        <v>1</v>
      </c>
    </row>
    <row r="8" spans="1:22" s="3" customFormat="1">
      <c r="A8" s="11">
        <v>4</v>
      </c>
      <c r="B8" s="24">
        <v>44158</v>
      </c>
      <c r="C8" s="12" t="s">
        <v>25</v>
      </c>
      <c r="D8" s="12" t="s">
        <v>26</v>
      </c>
      <c r="E8" s="11"/>
      <c r="F8" s="11"/>
      <c r="G8" s="11"/>
      <c r="H8" s="11"/>
      <c r="I8" s="11"/>
      <c r="J8" s="11"/>
      <c r="K8" s="11"/>
      <c r="L8" s="11"/>
      <c r="M8" s="11"/>
      <c r="N8" s="11">
        <v>1</v>
      </c>
      <c r="O8" s="11"/>
      <c r="P8" s="11"/>
      <c r="Q8" s="11"/>
      <c r="R8" s="11"/>
      <c r="S8" s="11"/>
      <c r="T8" s="11"/>
      <c r="U8" s="13"/>
      <c r="V8" s="14">
        <f t="shared" si="0"/>
        <v>1</v>
      </c>
    </row>
    <row r="9" spans="1:22" s="3" customFormat="1">
      <c r="A9" s="11">
        <v>5</v>
      </c>
      <c r="B9" s="24">
        <v>44161</v>
      </c>
      <c r="C9" s="12" t="s">
        <v>27</v>
      </c>
      <c r="D9" s="12" t="s">
        <v>45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1</v>
      </c>
      <c r="R9" s="11"/>
      <c r="S9" s="11"/>
      <c r="T9" s="11"/>
      <c r="U9" s="13"/>
      <c r="V9" s="14">
        <f t="shared" si="0"/>
        <v>1</v>
      </c>
    </row>
    <row r="10" spans="1:22" s="3" customFormat="1">
      <c r="A10" s="11">
        <v>6</v>
      </c>
      <c r="B10" s="25">
        <v>44168</v>
      </c>
      <c r="C10" s="15" t="s">
        <v>28</v>
      </c>
      <c r="D10" s="16" t="s">
        <v>62</v>
      </c>
      <c r="E10" s="17"/>
      <c r="F10" s="17"/>
      <c r="G10" s="17"/>
      <c r="H10" s="17"/>
      <c r="I10" s="17"/>
      <c r="J10" s="17"/>
      <c r="K10" s="17"/>
      <c r="L10" s="17"/>
      <c r="M10" s="17">
        <v>2</v>
      </c>
      <c r="N10" s="17"/>
      <c r="O10" s="17"/>
      <c r="P10" s="17"/>
      <c r="Q10" s="17"/>
      <c r="R10" s="17"/>
      <c r="S10" s="18"/>
      <c r="T10" s="17"/>
      <c r="U10" s="19"/>
      <c r="V10" s="14">
        <f t="shared" si="0"/>
        <v>2</v>
      </c>
    </row>
    <row r="11" spans="1:22" s="3" customFormat="1">
      <c r="A11" s="11">
        <v>7</v>
      </c>
      <c r="B11" s="24">
        <v>44173</v>
      </c>
      <c r="C11" s="12" t="s">
        <v>29</v>
      </c>
      <c r="D11" s="12" t="s">
        <v>46</v>
      </c>
      <c r="E11" s="11"/>
      <c r="F11" s="11"/>
      <c r="G11" s="11"/>
      <c r="H11" s="11"/>
      <c r="I11" s="11"/>
      <c r="J11" s="11"/>
      <c r="K11" s="11"/>
      <c r="L11" s="11">
        <v>0.5</v>
      </c>
      <c r="M11" s="11"/>
      <c r="N11" s="11"/>
      <c r="O11" s="11"/>
      <c r="P11" s="11"/>
      <c r="Q11" s="11"/>
      <c r="R11" s="11"/>
      <c r="S11" s="11">
        <v>0.5</v>
      </c>
      <c r="T11" s="11"/>
      <c r="U11" s="13"/>
      <c r="V11" s="14">
        <f t="shared" si="0"/>
        <v>1</v>
      </c>
    </row>
    <row r="12" spans="1:22" s="3" customFormat="1">
      <c r="A12" s="11">
        <v>8</v>
      </c>
      <c r="B12" s="24">
        <v>44176</v>
      </c>
      <c r="C12" s="12" t="s">
        <v>30</v>
      </c>
      <c r="D12" s="12" t="s">
        <v>47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v>1</v>
      </c>
      <c r="R12" s="11"/>
      <c r="S12" s="11"/>
      <c r="T12" s="11"/>
      <c r="U12" s="13"/>
      <c r="V12" s="14">
        <f t="shared" si="0"/>
        <v>1</v>
      </c>
    </row>
    <row r="13" spans="1:22" s="3" customFormat="1">
      <c r="A13" s="11">
        <v>9</v>
      </c>
      <c r="B13" s="25">
        <v>44216</v>
      </c>
      <c r="C13" s="15" t="s">
        <v>31</v>
      </c>
      <c r="D13" s="16" t="s">
        <v>48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>
        <v>1</v>
      </c>
      <c r="T13" s="17"/>
      <c r="U13" s="19"/>
      <c r="V13" s="14">
        <f t="shared" ref="V13:V25" si="1">SUM(E13:U13)</f>
        <v>1</v>
      </c>
    </row>
    <row r="14" spans="1:22" s="3" customFormat="1">
      <c r="A14" s="11">
        <v>10</v>
      </c>
      <c r="B14" s="24">
        <v>44224</v>
      </c>
      <c r="C14" s="12" t="s">
        <v>32</v>
      </c>
      <c r="D14" s="12" t="s">
        <v>49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>
        <v>1</v>
      </c>
      <c r="T14" s="11"/>
      <c r="U14" s="13"/>
      <c r="V14" s="14">
        <f t="shared" si="1"/>
        <v>1</v>
      </c>
    </row>
    <row r="15" spans="1:22" s="38" customFormat="1">
      <c r="A15" s="34">
        <v>11</v>
      </c>
      <c r="B15" s="35">
        <v>44230</v>
      </c>
      <c r="C15" s="20" t="s">
        <v>64</v>
      </c>
      <c r="D15" s="20" t="s">
        <v>65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>
        <v>1</v>
      </c>
      <c r="T15" s="34"/>
      <c r="U15" s="36"/>
      <c r="V15" s="37">
        <f t="shared" si="1"/>
        <v>1</v>
      </c>
    </row>
    <row r="16" spans="1:22" s="3" customFormat="1">
      <c r="A16" s="11">
        <v>12</v>
      </c>
      <c r="B16" s="25">
        <v>44236</v>
      </c>
      <c r="C16" s="15" t="s">
        <v>33</v>
      </c>
      <c r="D16" s="16" t="s">
        <v>50</v>
      </c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7">
        <v>1</v>
      </c>
      <c r="P16" s="17"/>
      <c r="Q16" s="17"/>
      <c r="R16" s="17"/>
      <c r="S16" s="17"/>
      <c r="T16" s="17"/>
      <c r="U16" s="19"/>
      <c r="V16" s="14">
        <f t="shared" si="1"/>
        <v>1</v>
      </c>
    </row>
    <row r="17" spans="1:22" s="3" customFormat="1">
      <c r="A17" s="11">
        <v>13</v>
      </c>
      <c r="B17" s="24">
        <v>44243</v>
      </c>
      <c r="C17" s="12" t="s">
        <v>34</v>
      </c>
      <c r="D17" s="12" t="s">
        <v>51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>
        <v>1</v>
      </c>
      <c r="U17" s="13"/>
      <c r="V17" s="14">
        <f t="shared" si="1"/>
        <v>1</v>
      </c>
    </row>
    <row r="18" spans="1:22" s="3" customFormat="1">
      <c r="A18" s="11">
        <v>14</v>
      </c>
      <c r="B18" s="24">
        <v>44245</v>
      </c>
      <c r="C18" s="12" t="s">
        <v>35</v>
      </c>
      <c r="D18" s="12" t="s">
        <v>52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>
        <v>1</v>
      </c>
      <c r="T18" s="11"/>
      <c r="U18" s="13"/>
      <c r="V18" s="14">
        <f t="shared" si="1"/>
        <v>1</v>
      </c>
    </row>
    <row r="19" spans="1:22" s="3" customFormat="1">
      <c r="A19" s="11">
        <v>15</v>
      </c>
      <c r="B19" s="24">
        <v>44252</v>
      </c>
      <c r="C19" s="12" t="s">
        <v>36</v>
      </c>
      <c r="D19" s="12" t="s">
        <v>53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v>1</v>
      </c>
      <c r="P19" s="11"/>
      <c r="Q19" s="11"/>
      <c r="R19" s="11"/>
      <c r="S19" s="11"/>
      <c r="T19" s="11"/>
      <c r="U19" s="13"/>
      <c r="V19" s="14">
        <f t="shared" si="1"/>
        <v>1</v>
      </c>
    </row>
    <row r="20" spans="1:22" s="3" customFormat="1">
      <c r="A20" s="11">
        <v>16</v>
      </c>
      <c r="B20" s="24">
        <v>44253</v>
      </c>
      <c r="C20" s="12" t="s">
        <v>37</v>
      </c>
      <c r="D20" s="12" t="s">
        <v>54</v>
      </c>
      <c r="E20" s="11"/>
      <c r="F20" s="11"/>
      <c r="G20" s="11">
        <v>0.5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>
        <v>0.5</v>
      </c>
      <c r="T20" s="11"/>
      <c r="U20" s="13"/>
      <c r="V20" s="14">
        <f t="shared" si="1"/>
        <v>1</v>
      </c>
    </row>
    <row r="21" spans="1:22">
      <c r="A21" s="11">
        <v>17</v>
      </c>
      <c r="B21" s="26">
        <v>44259</v>
      </c>
      <c r="C21" s="12" t="s">
        <v>57</v>
      </c>
      <c r="D21" s="20" t="s">
        <v>55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>
        <v>1</v>
      </c>
      <c r="T21" s="21"/>
      <c r="U21" s="21"/>
      <c r="V21" s="14">
        <f t="shared" si="1"/>
        <v>1</v>
      </c>
    </row>
    <row r="22" spans="1:22">
      <c r="A22" s="11">
        <v>18</v>
      </c>
      <c r="B22" s="26">
        <v>44264</v>
      </c>
      <c r="C22" s="12" t="s">
        <v>58</v>
      </c>
      <c r="D22" s="20" t="s">
        <v>38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>
        <v>1</v>
      </c>
      <c r="U22" s="21"/>
      <c r="V22" s="14">
        <f t="shared" si="1"/>
        <v>1</v>
      </c>
    </row>
    <row r="23" spans="1:22">
      <c r="A23" s="11">
        <v>19</v>
      </c>
      <c r="B23" s="26">
        <v>44266</v>
      </c>
      <c r="C23" s="12" t="s">
        <v>59</v>
      </c>
      <c r="D23" s="20" t="s">
        <v>39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>
        <v>1</v>
      </c>
      <c r="P23" s="21"/>
      <c r="Q23" s="21"/>
      <c r="R23" s="21"/>
      <c r="S23" s="21"/>
      <c r="T23" s="21"/>
      <c r="U23" s="21"/>
      <c r="V23" s="14">
        <f t="shared" si="1"/>
        <v>1</v>
      </c>
    </row>
    <row r="24" spans="1:22">
      <c r="A24" s="11">
        <v>20</v>
      </c>
      <c r="B24" s="26">
        <v>44273</v>
      </c>
      <c r="C24" s="12" t="s">
        <v>60</v>
      </c>
      <c r="D24" s="20" t="s">
        <v>56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>
        <v>1</v>
      </c>
      <c r="T24" s="21"/>
      <c r="U24" s="21"/>
      <c r="V24" s="14">
        <f t="shared" si="1"/>
        <v>1</v>
      </c>
    </row>
    <row r="25" spans="1:22">
      <c r="A25" s="11">
        <v>21</v>
      </c>
      <c r="B25" s="26">
        <v>44279</v>
      </c>
      <c r="C25" s="12" t="s">
        <v>61</v>
      </c>
      <c r="D25" s="20" t="s">
        <v>40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>
        <v>1</v>
      </c>
      <c r="T25" s="21"/>
      <c r="U25" s="21"/>
      <c r="V25" s="14">
        <f t="shared" si="1"/>
        <v>1</v>
      </c>
    </row>
  </sheetData>
  <mergeCells count="5">
    <mergeCell ref="V3:V4"/>
    <mergeCell ref="B3:B4"/>
    <mergeCell ref="C3:C4"/>
    <mergeCell ref="D3:D4"/>
    <mergeCell ref="E3:U3"/>
  </mergeCells>
  <phoneticPr fontId="2"/>
  <pageMargins left="0.7" right="0.7" top="0.75" bottom="0.75" header="0.3" footer="0.3"/>
  <pageSetup paperSize="8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2021-03-19T07:38:52Z</cp:lastPrinted>
  <dcterms:created xsi:type="dcterms:W3CDTF">2021-01-19T08:50:31Z</dcterms:created>
  <dcterms:modified xsi:type="dcterms:W3CDTF">2021-03-19T08:40:36Z</dcterms:modified>
</cp:coreProperties>
</file>